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nuria\OneDrive - Aeutransmer --\AEUTRANSMER\Carburantes Marinos\2025\"/>
    </mc:Choice>
  </mc:AlternateContent>
  <xr:revisionPtr revIDLastSave="0" documentId="13_ncr:1_{BCF67E08-DEB9-43D9-B3D2-2860FCFF9A75}" xr6:coauthVersionLast="47" xr6:coauthVersionMax="47" xr10:uidLastSave="{00000000-0000-0000-0000-000000000000}"/>
  <bookViews>
    <workbookView xWindow="-103" yWindow="-103" windowWidth="16663" windowHeight="8743" activeTab="5" xr2:uid="{00000000-000D-0000-FFFF-FFFF00000000}"/>
  </bookViews>
  <sheets>
    <sheet name="Rotterdam" sheetId="7" r:id="rId1"/>
    <sheet name="Gibraltar" sheetId="9" r:id="rId2"/>
    <sheet name="San Petersburgo" sheetId="8" r:id="rId3"/>
    <sheet name="Singapur" sheetId="11" r:id="rId4"/>
    <sheet name="Panama" sheetId="12" r:id="rId5"/>
    <sheet name="UCOME FOB China" sheetId="13" r:id="rId6"/>
  </sheets>
  <definedNames>
    <definedName name="_xlnm.Print_Area" localSheetId="0">Rotterdam!#REF!</definedName>
    <definedName name="_xlnm.Print_Area" localSheetId="2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3" l="1"/>
  <c r="D6" i="13" l="1"/>
  <c r="D7" i="13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H122" i="7" l="1"/>
  <c r="H122" i="9"/>
  <c r="H122" i="8"/>
  <c r="H87" i="12"/>
  <c r="H85" i="12"/>
  <c r="H86" i="12" s="1"/>
  <c r="H120" i="8"/>
  <c r="H121" i="8" s="1"/>
  <c r="H120" i="9"/>
  <c r="H121" i="9" s="1"/>
  <c r="H120" i="7"/>
  <c r="H121" i="7" s="1"/>
  <c r="H119" i="7"/>
  <c r="H119" i="9"/>
  <c r="H119" i="8"/>
  <c r="H118" i="7"/>
  <c r="H118" i="9"/>
  <c r="H118" i="8"/>
  <c r="H117" i="8"/>
  <c r="H117" i="9"/>
  <c r="H117" i="7"/>
  <c r="H115" i="8"/>
  <c r="H116" i="8" s="1"/>
  <c r="H115" i="9"/>
  <c r="H116" i="9" s="1"/>
  <c r="H115" i="7"/>
  <c r="H116" i="7" s="1"/>
  <c r="H6" i="9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l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110" i="9" s="1"/>
  <c r="H111" i="9" s="1"/>
  <c r="H112" i="9" s="1"/>
  <c r="H113" i="9" s="1"/>
  <c r="H114" i="9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110" i="11" s="1"/>
  <c r="H111" i="11" s="1"/>
  <c r="H112" i="11" s="1"/>
  <c r="H113" i="11" s="1"/>
  <c r="H114" i="11" s="1"/>
  <c r="H115" i="11" s="1"/>
  <c r="H116" i="11" s="1"/>
  <c r="H117" i="11" s="1"/>
  <c r="H118" i="11" s="1"/>
  <c r="H119" i="11" s="1"/>
  <c r="H120" i="11" s="1"/>
  <c r="H121" i="11" s="1"/>
  <c r="H122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H113" i="7" s="1"/>
  <c r="H114" i="7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6" i="8" l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  <c r="H110" i="8" s="1"/>
  <c r="H111" i="8" s="1"/>
  <c r="H112" i="8" s="1"/>
  <c r="H113" i="8" s="1"/>
  <c r="H11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  <author>Mónica Fernandez Nieto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  <comment ref="C9" authorId="2" shapeId="0" xr:uid="{352971A2-7630-4FB7-A9E4-719B029F6023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E9" authorId="2" shapeId="0" xr:uid="{0DEF9B7D-7D56-4947-A9D5-20C994DEF8C6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F9" authorId="2" shapeId="0" xr:uid="{AF4B36B1-050E-4187-9E80-350B67D00802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C11" authorId="2" shapeId="0" xr:uid="{F536B6B9-C22B-4884-BEB6-926FC66203B0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  <comment ref="E11" authorId="2" shapeId="0" xr:uid="{B9008F11-D128-4CDF-985A-B398A07EE98E}">
      <text>
        <r>
          <rPr>
            <b/>
            <sz val="9"/>
            <color indexed="81"/>
            <rFont val="Tahoma"/>
            <family val="2"/>
          </rPr>
          <t>datos 14 julio</t>
        </r>
      </text>
    </comment>
    <comment ref="F11" authorId="2" shapeId="0" xr:uid="{B2B5AFD1-A219-49F2-AB46-D5F7E512E9F6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</commentList>
</comments>
</file>

<file path=xl/sharedStrings.xml><?xml version="1.0" encoding="utf-8"?>
<sst xmlns="http://schemas.openxmlformats.org/spreadsheetml/2006/main" count="175" uniqueCount="40">
  <si>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</si>
  <si>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</si>
  <si>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</si>
  <si>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</si>
  <si>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</si>
  <si>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</si>
  <si>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</si>
  <si>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OCT 2022</t>
  </si>
  <si>
    <t>NOV 2022</t>
  </si>
  <si>
    <t xml:space="preserve"> NOV 2022</t>
  </si>
  <si>
    <t xml:space="preserve"> FEB 2023</t>
  </si>
  <si>
    <t xml:space="preserve"> MAR 2023</t>
  </si>
  <si>
    <t xml:space="preserve"> ABR 2023</t>
  </si>
  <si>
    <t xml:space="preserve"> MAY 2023</t>
  </si>
  <si>
    <t xml:space="preserve"> JUN 2023</t>
  </si>
  <si>
    <t xml:space="preserve"> DIC 2023</t>
  </si>
  <si>
    <t xml:space="preserve"> ENE 2023</t>
  </si>
  <si>
    <t xml:space="preserve"> DIC 2022</t>
  </si>
  <si>
    <t xml:space="preserve"> JUL 2023</t>
  </si>
  <si>
    <t xml:space="preserve"> AGO 2023</t>
  </si>
  <si>
    <t xml:space="preserve"> SEP 2023</t>
  </si>
  <si>
    <t xml:space="preserve"> OCT 2023</t>
  </si>
  <si>
    <t xml:space="preserve"> NOV 2023</t>
  </si>
  <si>
    <t xml:space="preserve"> ENE 2024</t>
  </si>
  <si>
    <t>AUG 2023</t>
  </si>
  <si>
    <t xml:space="preserve"> FEB 2024</t>
  </si>
  <si>
    <t xml:space="preserve"> MAR 2024</t>
  </si>
  <si>
    <t xml:space="preserve"> ABR 2024</t>
  </si>
  <si>
    <t xml:space="preserve"> MAY 2024</t>
  </si>
  <si>
    <t xml:space="preserve"> JUN 2024</t>
  </si>
  <si>
    <t xml:space="preserve"> JUL 2024</t>
  </si>
  <si>
    <t>AUG 2024</t>
  </si>
  <si>
    <t xml:space="preserve"> SEP 2024</t>
  </si>
  <si>
    <t xml:space="preserve"> OCT 2024</t>
  </si>
  <si>
    <t xml:space="preserve"> OCT2024</t>
  </si>
  <si>
    <t xml:space="preserve"> NOV 2024</t>
  </si>
  <si>
    <t xml:space="preserve"> DIC 2024</t>
  </si>
  <si>
    <t xml:space="preserve"> ENE 2025</t>
  </si>
  <si>
    <t>UCOME -  FOB China (USD/mt)</t>
  </si>
  <si>
    <t>ENE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</si>
</sst>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  <xf numFmtId="166" fontId="11" fillId="0" borderId="0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3587255473957"/>
          <c:y val="0.14247663827231211"/>
          <c:w val="0.83915941743612044"/>
          <c:h val="0.652658429554013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Rotterdam!$I$5:$I$122</c:f>
              <c:strCache>
                <c:ptCount val="118"/>
                <c:pt idx="1">
                  <c:v> OCT 2022</c:v>
                </c:pt>
                <c:pt idx="5">
                  <c:v>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8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Rotterdam!$C$5:$C$122</c:f>
              <c:numCache>
                <c:formatCode>_-* #,##0.0\ _p_t_a_-;\-* #,##0.0\ _p_t_a_-;_-* "-"??\ _p_t_a_-;_-@_-</c:formatCode>
                <c:ptCount val="118"/>
                <c:pt idx="0">
                  <c:v>390.5</c:v>
                </c:pt>
                <c:pt idx="1">
                  <c:v>375.5</c:v>
                </c:pt>
                <c:pt idx="2">
                  <c:v>397</c:v>
                </c:pt>
                <c:pt idx="3">
                  <c:v>409</c:v>
                </c:pt>
                <c:pt idx="4">
                  <c:v>433.5</c:v>
                </c:pt>
                <c:pt idx="5">
                  <c:v>409.5</c:v>
                </c:pt>
                <c:pt idx="6">
                  <c:v>379</c:v>
                </c:pt>
                <c:pt idx="7">
                  <c:v>381.5</c:v>
                </c:pt>
                <c:pt idx="8">
                  <c:v>361</c:v>
                </c:pt>
                <c:pt idx="9">
                  <c:v>364</c:v>
                </c:pt>
                <c:pt idx="10">
                  <c:v>437.5</c:v>
                </c:pt>
                <c:pt idx="11">
                  <c:v>374</c:v>
                </c:pt>
                <c:pt idx="12">
                  <c:v>367.5</c:v>
                </c:pt>
                <c:pt idx="13">
                  <c:v>367.5</c:v>
                </c:pt>
                <c:pt idx="14">
                  <c:v>386.5</c:v>
                </c:pt>
                <c:pt idx="15">
                  <c:v>407.5</c:v>
                </c:pt>
                <c:pt idx="16">
                  <c:v>417.5</c:v>
                </c:pt>
                <c:pt idx="17">
                  <c:v>448</c:v>
                </c:pt>
                <c:pt idx="18">
                  <c:v>410.15</c:v>
                </c:pt>
                <c:pt idx="19">
                  <c:v>405.5</c:v>
                </c:pt>
                <c:pt idx="20">
                  <c:v>408</c:v>
                </c:pt>
                <c:pt idx="21">
                  <c:v>413</c:v>
                </c:pt>
                <c:pt idx="22">
                  <c:v>414.5</c:v>
                </c:pt>
                <c:pt idx="23">
                  <c:v>386</c:v>
                </c:pt>
                <c:pt idx="24">
                  <c:v>380</c:v>
                </c:pt>
                <c:pt idx="25">
                  <c:v>429.5</c:v>
                </c:pt>
                <c:pt idx="26">
                  <c:v>475.5</c:v>
                </c:pt>
                <c:pt idx="27">
                  <c:v>487</c:v>
                </c:pt>
                <c:pt idx="28">
                  <c:v>467</c:v>
                </c:pt>
                <c:pt idx="29">
                  <c:v>453.5</c:v>
                </c:pt>
                <c:pt idx="30">
                  <c:v>427</c:v>
                </c:pt>
                <c:pt idx="31">
                  <c:v>433</c:v>
                </c:pt>
                <c:pt idx="32">
                  <c:v>450.5</c:v>
                </c:pt>
                <c:pt idx="33">
                  <c:v>435</c:v>
                </c:pt>
                <c:pt idx="34">
                  <c:v>448</c:v>
                </c:pt>
                <c:pt idx="35">
                  <c:v>450</c:v>
                </c:pt>
                <c:pt idx="36">
                  <c:v>497.5</c:v>
                </c:pt>
                <c:pt idx="37">
                  <c:v>480.5</c:v>
                </c:pt>
                <c:pt idx="38">
                  <c:v>485</c:v>
                </c:pt>
                <c:pt idx="39">
                  <c:v>474</c:v>
                </c:pt>
                <c:pt idx="40">
                  <c:v>491.5</c:v>
                </c:pt>
                <c:pt idx="41">
                  <c:v>489.5</c:v>
                </c:pt>
                <c:pt idx="42">
                  <c:v>524.5</c:v>
                </c:pt>
                <c:pt idx="43">
                  <c:v>566.5</c:v>
                </c:pt>
                <c:pt idx="44">
                  <c:v>593.5</c:v>
                </c:pt>
                <c:pt idx="45">
                  <c:v>560</c:v>
                </c:pt>
                <c:pt idx="46">
                  <c:v>545</c:v>
                </c:pt>
                <c:pt idx="47">
                  <c:v>565.5</c:v>
                </c:pt>
                <c:pt idx="48">
                  <c:v>590.5</c:v>
                </c:pt>
                <c:pt idx="49">
                  <c:v>612.5</c:v>
                </c:pt>
                <c:pt idx="50">
                  <c:v>590.5</c:v>
                </c:pt>
                <c:pt idx="51">
                  <c:v>594.5</c:v>
                </c:pt>
                <c:pt idx="52">
                  <c:v>528</c:v>
                </c:pt>
                <c:pt idx="53">
                  <c:v>524.5</c:v>
                </c:pt>
                <c:pt idx="54">
                  <c:v>549.5</c:v>
                </c:pt>
                <c:pt idx="55">
                  <c:v>540.5</c:v>
                </c:pt>
                <c:pt idx="56">
                  <c:v>522</c:v>
                </c:pt>
                <c:pt idx="57">
                  <c:v>471</c:v>
                </c:pt>
                <c:pt idx="58">
                  <c:v>475.5</c:v>
                </c:pt>
                <c:pt idx="59">
                  <c:v>486</c:v>
                </c:pt>
                <c:pt idx="60">
                  <c:v>489.5</c:v>
                </c:pt>
                <c:pt idx="61">
                  <c:v>438.5</c:v>
                </c:pt>
                <c:pt idx="62">
                  <c:v>451</c:v>
                </c:pt>
                <c:pt idx="63">
                  <c:v>459</c:v>
                </c:pt>
                <c:pt idx="64">
                  <c:v>447.5</c:v>
                </c:pt>
                <c:pt idx="65">
                  <c:v>449</c:v>
                </c:pt>
                <c:pt idx="66">
                  <c:v>439</c:v>
                </c:pt>
                <c:pt idx="67">
                  <c:v>429</c:v>
                </c:pt>
                <c:pt idx="68">
                  <c:v>441.5</c:v>
                </c:pt>
                <c:pt idx="69">
                  <c:v>434.5</c:v>
                </c:pt>
                <c:pt idx="70">
                  <c:v>460</c:v>
                </c:pt>
                <c:pt idx="71">
                  <c:v>462</c:v>
                </c:pt>
                <c:pt idx="72">
                  <c:v>466.5</c:v>
                </c:pt>
                <c:pt idx="73">
                  <c:v>459.5</c:v>
                </c:pt>
                <c:pt idx="74">
                  <c:v>470.5</c:v>
                </c:pt>
                <c:pt idx="75">
                  <c:v>473</c:v>
                </c:pt>
                <c:pt idx="76">
                  <c:v>481.5</c:v>
                </c:pt>
                <c:pt idx="77">
                  <c:v>481.5</c:v>
                </c:pt>
                <c:pt idx="78">
                  <c:v>501</c:v>
                </c:pt>
                <c:pt idx="79">
                  <c:v>490</c:v>
                </c:pt>
                <c:pt idx="80">
                  <c:v>486</c:v>
                </c:pt>
                <c:pt idx="81">
                  <c:v>494.5</c:v>
                </c:pt>
                <c:pt idx="82">
                  <c:v>478</c:v>
                </c:pt>
                <c:pt idx="83">
                  <c:v>485.5</c:v>
                </c:pt>
                <c:pt idx="84">
                  <c:v>470</c:v>
                </c:pt>
                <c:pt idx="85">
                  <c:v>468</c:v>
                </c:pt>
                <c:pt idx="86">
                  <c:v>481.5</c:v>
                </c:pt>
                <c:pt idx="87">
                  <c:v>465</c:v>
                </c:pt>
                <c:pt idx="88">
                  <c:v>487</c:v>
                </c:pt>
                <c:pt idx="89">
                  <c:v>497.5</c:v>
                </c:pt>
                <c:pt idx="90">
                  <c:v>504.5</c:v>
                </c:pt>
                <c:pt idx="91">
                  <c:v>524</c:v>
                </c:pt>
                <c:pt idx="92">
                  <c:v>516.6</c:v>
                </c:pt>
                <c:pt idx="93">
                  <c:v>497</c:v>
                </c:pt>
                <c:pt idx="94">
                  <c:v>485.5</c:v>
                </c:pt>
                <c:pt idx="95">
                  <c:v>473</c:v>
                </c:pt>
                <c:pt idx="96">
                  <c:v>448.5</c:v>
                </c:pt>
                <c:pt idx="97">
                  <c:v>472.5</c:v>
                </c:pt>
                <c:pt idx="98">
                  <c:v>447</c:v>
                </c:pt>
                <c:pt idx="99">
                  <c:v>456.5</c:v>
                </c:pt>
                <c:pt idx="100">
                  <c:v>422</c:v>
                </c:pt>
                <c:pt idx="101">
                  <c:v>406.5</c:v>
                </c:pt>
                <c:pt idx="102">
                  <c:v>434.5</c:v>
                </c:pt>
                <c:pt idx="103">
                  <c:v>432</c:v>
                </c:pt>
                <c:pt idx="104">
                  <c:v>504</c:v>
                </c:pt>
                <c:pt idx="105">
                  <c:v>529</c:v>
                </c:pt>
                <c:pt idx="106">
                  <c:v>480.5</c:v>
                </c:pt>
                <c:pt idx="107">
                  <c:v>512</c:v>
                </c:pt>
                <c:pt idx="108">
                  <c:v>505</c:v>
                </c:pt>
                <c:pt idx="109">
                  <c:v>474.5</c:v>
                </c:pt>
                <c:pt idx="110">
                  <c:v>467</c:v>
                </c:pt>
                <c:pt idx="111">
                  <c:v>455</c:v>
                </c:pt>
                <c:pt idx="112">
                  <c:v>454</c:v>
                </c:pt>
                <c:pt idx="113">
                  <c:v>447.5</c:v>
                </c:pt>
                <c:pt idx="114">
                  <c:v>450</c:v>
                </c:pt>
                <c:pt idx="115">
                  <c:v>447.5</c:v>
                </c:pt>
                <c:pt idx="116">
                  <c:v>452</c:v>
                </c:pt>
                <c:pt idx="117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Rotterdam!$I$5:$I$122</c:f>
              <c:strCache>
                <c:ptCount val="118"/>
                <c:pt idx="1">
                  <c:v> OCT 2022</c:v>
                </c:pt>
                <c:pt idx="5">
                  <c:v>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8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Rotterdam!$I$5:$I$122</c:f>
              <c:strCache>
                <c:ptCount val="118"/>
                <c:pt idx="1">
                  <c:v> OCT 2022</c:v>
                </c:pt>
                <c:pt idx="5">
                  <c:v>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8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Rotterdam!$E$5:$E$122</c:f>
              <c:numCache>
                <c:formatCode>_-* #,##0.0\ _p_t_a_-;\-* #,##0.0\ _p_t_a_-;_-* "-"??\ _p_t_a_-;_-@_-</c:formatCode>
                <c:ptCount val="118"/>
                <c:pt idx="0">
                  <c:v>668</c:v>
                </c:pt>
                <c:pt idx="1">
                  <c:v>644.5</c:v>
                </c:pt>
                <c:pt idx="2">
                  <c:v>663</c:v>
                </c:pt>
                <c:pt idx="3">
                  <c:v>652</c:v>
                </c:pt>
                <c:pt idx="4">
                  <c:v>656</c:v>
                </c:pt>
                <c:pt idx="5">
                  <c:v>568.5</c:v>
                </c:pt>
                <c:pt idx="6">
                  <c:v>578</c:v>
                </c:pt>
                <c:pt idx="7">
                  <c:v>569</c:v>
                </c:pt>
                <c:pt idx="8">
                  <c:v>520</c:v>
                </c:pt>
                <c:pt idx="9">
                  <c:v>530</c:v>
                </c:pt>
                <c:pt idx="10">
                  <c:v>534</c:v>
                </c:pt>
                <c:pt idx="11">
                  <c:v>543</c:v>
                </c:pt>
                <c:pt idx="12">
                  <c:v>531.5</c:v>
                </c:pt>
                <c:pt idx="13">
                  <c:v>531.5</c:v>
                </c:pt>
                <c:pt idx="14">
                  <c:v>571</c:v>
                </c:pt>
                <c:pt idx="15">
                  <c:v>596</c:v>
                </c:pt>
                <c:pt idx="16">
                  <c:v>623</c:v>
                </c:pt>
                <c:pt idx="17">
                  <c:v>582.5</c:v>
                </c:pt>
                <c:pt idx="18">
                  <c:v>599</c:v>
                </c:pt>
                <c:pt idx="19">
                  <c:v>570</c:v>
                </c:pt>
                <c:pt idx="20">
                  <c:v>564</c:v>
                </c:pt>
                <c:pt idx="21">
                  <c:v>581.5</c:v>
                </c:pt>
                <c:pt idx="22">
                  <c:v>563.5</c:v>
                </c:pt>
                <c:pt idx="23">
                  <c:v>535.5</c:v>
                </c:pt>
                <c:pt idx="24">
                  <c:v>530</c:v>
                </c:pt>
                <c:pt idx="25">
                  <c:v>570.5</c:v>
                </c:pt>
                <c:pt idx="26">
                  <c:v>595</c:v>
                </c:pt>
                <c:pt idx="27">
                  <c:v>590</c:v>
                </c:pt>
                <c:pt idx="28">
                  <c:v>551</c:v>
                </c:pt>
                <c:pt idx="29">
                  <c:v>544</c:v>
                </c:pt>
                <c:pt idx="30">
                  <c:v>528</c:v>
                </c:pt>
                <c:pt idx="31">
                  <c:v>528.5</c:v>
                </c:pt>
                <c:pt idx="32">
                  <c:v>533</c:v>
                </c:pt>
                <c:pt idx="33">
                  <c:v>534.5</c:v>
                </c:pt>
                <c:pt idx="34">
                  <c:v>534.5</c:v>
                </c:pt>
                <c:pt idx="35">
                  <c:v>540</c:v>
                </c:pt>
                <c:pt idx="36">
                  <c:v>550.5</c:v>
                </c:pt>
                <c:pt idx="37">
                  <c:v>539.5</c:v>
                </c:pt>
                <c:pt idx="38">
                  <c:v>537.5</c:v>
                </c:pt>
                <c:pt idx="39">
                  <c:v>543</c:v>
                </c:pt>
                <c:pt idx="40">
                  <c:v>558.5</c:v>
                </c:pt>
                <c:pt idx="41">
                  <c:v>555</c:v>
                </c:pt>
                <c:pt idx="42">
                  <c:v>590.5</c:v>
                </c:pt>
                <c:pt idx="43">
                  <c:v>621</c:v>
                </c:pt>
                <c:pt idx="44">
                  <c:v>621</c:v>
                </c:pt>
                <c:pt idx="45">
                  <c:v>604.5</c:v>
                </c:pt>
                <c:pt idx="46">
                  <c:v>601</c:v>
                </c:pt>
                <c:pt idx="47">
                  <c:v>609.5</c:v>
                </c:pt>
                <c:pt idx="48">
                  <c:v>617.5</c:v>
                </c:pt>
                <c:pt idx="49">
                  <c:v>643</c:v>
                </c:pt>
                <c:pt idx="50">
                  <c:v>627.5</c:v>
                </c:pt>
                <c:pt idx="51">
                  <c:v>625.5</c:v>
                </c:pt>
                <c:pt idx="52">
                  <c:v>594</c:v>
                </c:pt>
                <c:pt idx="53">
                  <c:v>613</c:v>
                </c:pt>
                <c:pt idx="54">
                  <c:v>626.5</c:v>
                </c:pt>
                <c:pt idx="55">
                  <c:v>601.5</c:v>
                </c:pt>
                <c:pt idx="56">
                  <c:v>604</c:v>
                </c:pt>
                <c:pt idx="57">
                  <c:v>571</c:v>
                </c:pt>
                <c:pt idx="58">
                  <c:v>573</c:v>
                </c:pt>
                <c:pt idx="59">
                  <c:v>574</c:v>
                </c:pt>
                <c:pt idx="60">
                  <c:v>588.5</c:v>
                </c:pt>
                <c:pt idx="61">
                  <c:v>532.5</c:v>
                </c:pt>
                <c:pt idx="62">
                  <c:v>547</c:v>
                </c:pt>
                <c:pt idx="63">
                  <c:v>557</c:v>
                </c:pt>
                <c:pt idx="64">
                  <c:v>554.5</c:v>
                </c:pt>
                <c:pt idx="65">
                  <c:v>558.5</c:v>
                </c:pt>
                <c:pt idx="66">
                  <c:v>545</c:v>
                </c:pt>
                <c:pt idx="67">
                  <c:v>554</c:v>
                </c:pt>
                <c:pt idx="68">
                  <c:v>581.5</c:v>
                </c:pt>
                <c:pt idx="69">
                  <c:v>572</c:v>
                </c:pt>
                <c:pt idx="70">
                  <c:v>579</c:v>
                </c:pt>
                <c:pt idx="71">
                  <c:v>577.5</c:v>
                </c:pt>
                <c:pt idx="72">
                  <c:v>581</c:v>
                </c:pt>
                <c:pt idx="73">
                  <c:v>583</c:v>
                </c:pt>
                <c:pt idx="74">
                  <c:v>586</c:v>
                </c:pt>
                <c:pt idx="75">
                  <c:v>598.5</c:v>
                </c:pt>
                <c:pt idx="76">
                  <c:v>598.5</c:v>
                </c:pt>
                <c:pt idx="77">
                  <c:v>600</c:v>
                </c:pt>
                <c:pt idx="78">
                  <c:v>616</c:v>
                </c:pt>
                <c:pt idx="79">
                  <c:v>618</c:v>
                </c:pt>
                <c:pt idx="80">
                  <c:v>600</c:v>
                </c:pt>
                <c:pt idx="81">
                  <c:v>603.5</c:v>
                </c:pt>
                <c:pt idx="82">
                  <c:v>577.5</c:v>
                </c:pt>
                <c:pt idx="83">
                  <c:v>580.5</c:v>
                </c:pt>
                <c:pt idx="84">
                  <c:v>571</c:v>
                </c:pt>
                <c:pt idx="85">
                  <c:v>551</c:v>
                </c:pt>
                <c:pt idx="86">
                  <c:v>556</c:v>
                </c:pt>
                <c:pt idx="87">
                  <c:v>530.5</c:v>
                </c:pt>
                <c:pt idx="88">
                  <c:v>555</c:v>
                </c:pt>
                <c:pt idx="89">
                  <c:v>561</c:v>
                </c:pt>
                <c:pt idx="90">
                  <c:v>577.5</c:v>
                </c:pt>
                <c:pt idx="91">
                  <c:v>586.5</c:v>
                </c:pt>
                <c:pt idx="92">
                  <c:v>582</c:v>
                </c:pt>
                <c:pt idx="93">
                  <c:v>574</c:v>
                </c:pt>
                <c:pt idx="94">
                  <c:v>557.5</c:v>
                </c:pt>
                <c:pt idx="95">
                  <c:v>559</c:v>
                </c:pt>
                <c:pt idx="96">
                  <c:v>546</c:v>
                </c:pt>
                <c:pt idx="97">
                  <c:v>552</c:v>
                </c:pt>
                <c:pt idx="98">
                  <c:v>539.5</c:v>
                </c:pt>
                <c:pt idx="99">
                  <c:v>559.5</c:v>
                </c:pt>
                <c:pt idx="100">
                  <c:v>530.5</c:v>
                </c:pt>
                <c:pt idx="101">
                  <c:v>506</c:v>
                </c:pt>
                <c:pt idx="102">
                  <c:v>517</c:v>
                </c:pt>
                <c:pt idx="103">
                  <c:v>520.5</c:v>
                </c:pt>
                <c:pt idx="104">
                  <c:v>540.5</c:v>
                </c:pt>
                <c:pt idx="105">
                  <c:v>563</c:v>
                </c:pt>
                <c:pt idx="106">
                  <c:v>547.5</c:v>
                </c:pt>
                <c:pt idx="107">
                  <c:v>541</c:v>
                </c:pt>
                <c:pt idx="108">
                  <c:v>524</c:v>
                </c:pt>
                <c:pt idx="109">
                  <c:v>523.5</c:v>
                </c:pt>
                <c:pt idx="110">
                  <c:v>510</c:v>
                </c:pt>
                <c:pt idx="111">
                  <c:v>516.5</c:v>
                </c:pt>
                <c:pt idx="112">
                  <c:v>505.5</c:v>
                </c:pt>
                <c:pt idx="113">
                  <c:v>504.5</c:v>
                </c:pt>
                <c:pt idx="114">
                  <c:v>505.5</c:v>
                </c:pt>
                <c:pt idx="115">
                  <c:v>513</c:v>
                </c:pt>
                <c:pt idx="116">
                  <c:v>516.5</c:v>
                </c:pt>
                <c:pt idx="117">
                  <c:v>526.5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Rotterdam!$I$5:$I$122</c:f>
              <c:strCache>
                <c:ptCount val="118"/>
                <c:pt idx="1">
                  <c:v> OCT 2022</c:v>
                </c:pt>
                <c:pt idx="5">
                  <c:v>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8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Rotterdam!$F$5:$F$122</c:f>
              <c:numCache>
                <c:formatCode>_-* #,##0.0\ _p_t_a_-;\-* #,##0.0\ _p_t_a_-;_-* "-"??\ _p_t_a_-;_-@_-</c:formatCode>
                <c:ptCount val="118"/>
                <c:pt idx="0">
                  <c:v>1077.5</c:v>
                </c:pt>
                <c:pt idx="1">
                  <c:v>1012</c:v>
                </c:pt>
                <c:pt idx="2">
                  <c:v>1060.5</c:v>
                </c:pt>
                <c:pt idx="3">
                  <c:v>1066</c:v>
                </c:pt>
                <c:pt idx="4">
                  <c:v>992</c:v>
                </c:pt>
                <c:pt idx="5">
                  <c:v>932</c:v>
                </c:pt>
                <c:pt idx="6">
                  <c:v>887</c:v>
                </c:pt>
                <c:pt idx="7">
                  <c:v>913.5</c:v>
                </c:pt>
                <c:pt idx="8">
                  <c:v>800.5</c:v>
                </c:pt>
                <c:pt idx="9">
                  <c:v>887.5</c:v>
                </c:pt>
                <c:pt idx="10">
                  <c:v>860.5</c:v>
                </c:pt>
                <c:pt idx="11">
                  <c:v>896</c:v>
                </c:pt>
                <c:pt idx="12">
                  <c:v>828</c:v>
                </c:pt>
                <c:pt idx="13">
                  <c:v>828</c:v>
                </c:pt>
                <c:pt idx="14">
                  <c:v>896.5</c:v>
                </c:pt>
                <c:pt idx="15">
                  <c:v>935</c:v>
                </c:pt>
                <c:pt idx="16">
                  <c:v>952.5</c:v>
                </c:pt>
                <c:pt idx="17">
                  <c:v>825.5</c:v>
                </c:pt>
                <c:pt idx="18">
                  <c:v>804.5</c:v>
                </c:pt>
                <c:pt idx="19">
                  <c:v>778.5</c:v>
                </c:pt>
                <c:pt idx="20">
                  <c:v>770</c:v>
                </c:pt>
                <c:pt idx="21">
                  <c:v>814</c:v>
                </c:pt>
                <c:pt idx="22">
                  <c:v>754</c:v>
                </c:pt>
                <c:pt idx="23">
                  <c:v>764.5</c:v>
                </c:pt>
                <c:pt idx="24">
                  <c:v>868.5</c:v>
                </c:pt>
                <c:pt idx="25">
                  <c:v>749.5</c:v>
                </c:pt>
                <c:pt idx="26">
                  <c:v>887</c:v>
                </c:pt>
                <c:pt idx="27">
                  <c:v>772</c:v>
                </c:pt>
                <c:pt idx="28">
                  <c:v>721</c:v>
                </c:pt>
                <c:pt idx="29">
                  <c:v>677.5</c:v>
                </c:pt>
                <c:pt idx="30">
                  <c:v>655</c:v>
                </c:pt>
                <c:pt idx="31">
                  <c:v>665</c:v>
                </c:pt>
                <c:pt idx="32">
                  <c:v>685.5</c:v>
                </c:pt>
                <c:pt idx="33">
                  <c:v>675</c:v>
                </c:pt>
                <c:pt idx="34">
                  <c:v>674.5</c:v>
                </c:pt>
                <c:pt idx="35">
                  <c:v>690</c:v>
                </c:pt>
                <c:pt idx="36">
                  <c:v>724</c:v>
                </c:pt>
                <c:pt idx="37">
                  <c:v>702</c:v>
                </c:pt>
                <c:pt idx="38">
                  <c:v>709</c:v>
                </c:pt>
                <c:pt idx="39">
                  <c:v>730.5</c:v>
                </c:pt>
                <c:pt idx="40">
                  <c:v>760.5</c:v>
                </c:pt>
                <c:pt idx="41">
                  <c:v>776.5</c:v>
                </c:pt>
                <c:pt idx="42">
                  <c:v>859.5</c:v>
                </c:pt>
                <c:pt idx="43">
                  <c:v>901.5</c:v>
                </c:pt>
                <c:pt idx="44">
                  <c:v>909</c:v>
                </c:pt>
                <c:pt idx="45">
                  <c:v>903</c:v>
                </c:pt>
                <c:pt idx="46">
                  <c:v>924.5</c:v>
                </c:pt>
                <c:pt idx="47">
                  <c:v>918</c:v>
                </c:pt>
                <c:pt idx="48">
                  <c:v>951.5</c:v>
                </c:pt>
                <c:pt idx="49">
                  <c:v>995.5</c:v>
                </c:pt>
                <c:pt idx="50">
                  <c:v>974.5</c:v>
                </c:pt>
                <c:pt idx="51">
                  <c:v>984</c:v>
                </c:pt>
                <c:pt idx="52">
                  <c:v>867</c:v>
                </c:pt>
                <c:pt idx="53">
                  <c:v>894</c:v>
                </c:pt>
                <c:pt idx="54">
                  <c:v>901</c:v>
                </c:pt>
                <c:pt idx="55">
                  <c:v>878</c:v>
                </c:pt>
                <c:pt idx="56">
                  <c:v>876.5</c:v>
                </c:pt>
                <c:pt idx="57">
                  <c:v>782</c:v>
                </c:pt>
                <c:pt idx="58">
                  <c:v>777.5</c:v>
                </c:pt>
                <c:pt idx="59">
                  <c:v>806.5</c:v>
                </c:pt>
                <c:pt idx="60">
                  <c:v>805</c:v>
                </c:pt>
                <c:pt idx="61">
                  <c:v>746</c:v>
                </c:pt>
                <c:pt idx="62">
                  <c:v>747</c:v>
                </c:pt>
                <c:pt idx="63">
                  <c:v>771.5</c:v>
                </c:pt>
                <c:pt idx="64">
                  <c:v>756</c:v>
                </c:pt>
                <c:pt idx="65">
                  <c:v>747.5</c:v>
                </c:pt>
                <c:pt idx="66">
                  <c:v>769.5</c:v>
                </c:pt>
                <c:pt idx="67">
                  <c:v>766</c:v>
                </c:pt>
                <c:pt idx="68">
                  <c:v>796.5</c:v>
                </c:pt>
                <c:pt idx="69">
                  <c:v>791.5</c:v>
                </c:pt>
                <c:pt idx="70">
                  <c:v>827.5</c:v>
                </c:pt>
                <c:pt idx="71">
                  <c:v>827</c:v>
                </c:pt>
                <c:pt idx="72">
                  <c:v>813</c:v>
                </c:pt>
                <c:pt idx="73">
                  <c:v>779.5</c:v>
                </c:pt>
                <c:pt idx="74">
                  <c:v>781.5</c:v>
                </c:pt>
                <c:pt idx="75">
                  <c:v>803</c:v>
                </c:pt>
                <c:pt idx="76">
                  <c:v>785.5</c:v>
                </c:pt>
                <c:pt idx="77">
                  <c:v>777.5</c:v>
                </c:pt>
                <c:pt idx="78">
                  <c:v>819</c:v>
                </c:pt>
                <c:pt idx="79">
                  <c:v>813.5</c:v>
                </c:pt>
                <c:pt idx="80">
                  <c:v>751.5</c:v>
                </c:pt>
                <c:pt idx="81">
                  <c:v>762</c:v>
                </c:pt>
                <c:pt idx="82">
                  <c:v>739.5</c:v>
                </c:pt>
                <c:pt idx="83">
                  <c:v>749.5</c:v>
                </c:pt>
                <c:pt idx="84">
                  <c:v>758</c:v>
                </c:pt>
                <c:pt idx="85">
                  <c:v>731</c:v>
                </c:pt>
                <c:pt idx="86">
                  <c:v>740.5</c:v>
                </c:pt>
                <c:pt idx="87">
                  <c:v>721</c:v>
                </c:pt>
                <c:pt idx="88">
                  <c:v>754</c:v>
                </c:pt>
                <c:pt idx="89">
                  <c:v>771</c:v>
                </c:pt>
                <c:pt idx="90">
                  <c:v>772</c:v>
                </c:pt>
                <c:pt idx="91">
                  <c:v>772.5</c:v>
                </c:pt>
                <c:pt idx="92">
                  <c:v>758.8</c:v>
                </c:pt>
                <c:pt idx="93">
                  <c:v>737.5</c:v>
                </c:pt>
                <c:pt idx="94">
                  <c:v>718.5</c:v>
                </c:pt>
                <c:pt idx="95">
                  <c:v>710</c:v>
                </c:pt>
                <c:pt idx="96">
                  <c:v>688.5</c:v>
                </c:pt>
                <c:pt idx="97">
                  <c:v>685</c:v>
                </c:pt>
                <c:pt idx="98">
                  <c:v>653</c:v>
                </c:pt>
                <c:pt idx="99">
                  <c:v>669</c:v>
                </c:pt>
                <c:pt idx="100">
                  <c:v>636.5</c:v>
                </c:pt>
                <c:pt idx="101">
                  <c:v>616</c:v>
                </c:pt>
                <c:pt idx="102">
                  <c:v>630</c:v>
                </c:pt>
                <c:pt idx="103">
                  <c:v>619.5</c:v>
                </c:pt>
                <c:pt idx="104">
                  <c:v>665.5</c:v>
                </c:pt>
                <c:pt idx="105">
                  <c:v>685</c:v>
                </c:pt>
                <c:pt idx="106">
                  <c:v>650.5</c:v>
                </c:pt>
                <c:pt idx="107">
                  <c:v>671.5</c:v>
                </c:pt>
                <c:pt idx="108">
                  <c:v>669.5</c:v>
                </c:pt>
                <c:pt idx="109">
                  <c:v>676.5</c:v>
                </c:pt>
                <c:pt idx="110">
                  <c:v>661</c:v>
                </c:pt>
                <c:pt idx="111">
                  <c:v>677.5</c:v>
                </c:pt>
                <c:pt idx="112">
                  <c:v>656.5</c:v>
                </c:pt>
                <c:pt idx="113">
                  <c:v>646.5</c:v>
                </c:pt>
                <c:pt idx="114">
                  <c:v>648.5</c:v>
                </c:pt>
                <c:pt idx="115">
                  <c:v>649</c:v>
                </c:pt>
                <c:pt idx="116">
                  <c:v>653.5</c:v>
                </c:pt>
                <c:pt idx="117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68560004660570839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Gibraltar!$I$5:$I$122</c:f>
              <c:strCache>
                <c:ptCount val="118"/>
                <c:pt idx="1">
                  <c:v> OCT 2022</c:v>
                </c:pt>
                <c:pt idx="5">
                  <c:v> 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9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Gibraltar!$C$5:$C$122</c:f>
              <c:numCache>
                <c:formatCode>_-* #,##0.0\ _p_t_a_-;\-* #,##0.0\ _p_t_a_-;_-* "-"??\ _p_t_a_-;_-@_-</c:formatCode>
                <c:ptCount val="118"/>
                <c:pt idx="0">
                  <c:v>561</c:v>
                </c:pt>
                <c:pt idx="1">
                  <c:v>540.5</c:v>
                </c:pt>
                <c:pt idx="2">
                  <c:v>498</c:v>
                </c:pt>
                <c:pt idx="3">
                  <c:v>501</c:v>
                </c:pt>
                <c:pt idx="4">
                  <c:v>517.5</c:v>
                </c:pt>
                <c:pt idx="5">
                  <c:v>542</c:v>
                </c:pt>
                <c:pt idx="6">
                  <c:v>516</c:v>
                </c:pt>
                <c:pt idx="7">
                  <c:v>503</c:v>
                </c:pt>
                <c:pt idx="8">
                  <c:v>485</c:v>
                </c:pt>
                <c:pt idx="9">
                  <c:v>462.5</c:v>
                </c:pt>
                <c:pt idx="10">
                  <c:v>463</c:v>
                </c:pt>
                <c:pt idx="11">
                  <c:v>541</c:v>
                </c:pt>
                <c:pt idx="12">
                  <c:v>450</c:v>
                </c:pt>
                <c:pt idx="13">
                  <c:v>435</c:v>
                </c:pt>
                <c:pt idx="14">
                  <c:v>432</c:v>
                </c:pt>
                <c:pt idx="15">
                  <c:v>455</c:v>
                </c:pt>
                <c:pt idx="16">
                  <c:v>443</c:v>
                </c:pt>
                <c:pt idx="17">
                  <c:v>407</c:v>
                </c:pt>
                <c:pt idx="18">
                  <c:v>442</c:v>
                </c:pt>
                <c:pt idx="19">
                  <c:v>453</c:v>
                </c:pt>
                <c:pt idx="20">
                  <c:v>460</c:v>
                </c:pt>
                <c:pt idx="21">
                  <c:v>465</c:v>
                </c:pt>
                <c:pt idx="22">
                  <c:v>474</c:v>
                </c:pt>
                <c:pt idx="23">
                  <c:v>474</c:v>
                </c:pt>
                <c:pt idx="24">
                  <c:v>464</c:v>
                </c:pt>
                <c:pt idx="25">
                  <c:v>491</c:v>
                </c:pt>
                <c:pt idx="26">
                  <c:v>535</c:v>
                </c:pt>
                <c:pt idx="27">
                  <c:v>540</c:v>
                </c:pt>
                <c:pt idx="28">
                  <c:v>506</c:v>
                </c:pt>
                <c:pt idx="29">
                  <c:v>495</c:v>
                </c:pt>
                <c:pt idx="30">
                  <c:v>498</c:v>
                </c:pt>
                <c:pt idx="31">
                  <c:v>508</c:v>
                </c:pt>
                <c:pt idx="32">
                  <c:v>514</c:v>
                </c:pt>
                <c:pt idx="33">
                  <c:v>506</c:v>
                </c:pt>
                <c:pt idx="34">
                  <c:v>487</c:v>
                </c:pt>
                <c:pt idx="35">
                  <c:v>482</c:v>
                </c:pt>
                <c:pt idx="36">
                  <c:v>497</c:v>
                </c:pt>
                <c:pt idx="37">
                  <c:v>482</c:v>
                </c:pt>
                <c:pt idx="38">
                  <c:v>500</c:v>
                </c:pt>
                <c:pt idx="39">
                  <c:v>527</c:v>
                </c:pt>
                <c:pt idx="40">
                  <c:v>540</c:v>
                </c:pt>
                <c:pt idx="41">
                  <c:v>534</c:v>
                </c:pt>
                <c:pt idx="42">
                  <c:v>550</c:v>
                </c:pt>
                <c:pt idx="43">
                  <c:v>586</c:v>
                </c:pt>
                <c:pt idx="44">
                  <c:v>595.5</c:v>
                </c:pt>
                <c:pt idx="45">
                  <c:v>562</c:v>
                </c:pt>
                <c:pt idx="46">
                  <c:v>568</c:v>
                </c:pt>
                <c:pt idx="47">
                  <c:v>593</c:v>
                </c:pt>
                <c:pt idx="48">
                  <c:v>620</c:v>
                </c:pt>
                <c:pt idx="49">
                  <c:v>645</c:v>
                </c:pt>
                <c:pt idx="50">
                  <c:v>640</c:v>
                </c:pt>
                <c:pt idx="51">
                  <c:v>625</c:v>
                </c:pt>
                <c:pt idx="52">
                  <c:v>578</c:v>
                </c:pt>
                <c:pt idx="53">
                  <c:v>593</c:v>
                </c:pt>
                <c:pt idx="54">
                  <c:v>601</c:v>
                </c:pt>
                <c:pt idx="55">
                  <c:v>572</c:v>
                </c:pt>
                <c:pt idx="56">
                  <c:v>558</c:v>
                </c:pt>
                <c:pt idx="57">
                  <c:v>531</c:v>
                </c:pt>
                <c:pt idx="58">
                  <c:v>529</c:v>
                </c:pt>
                <c:pt idx="59">
                  <c:v>532</c:v>
                </c:pt>
                <c:pt idx="60">
                  <c:v>527.5</c:v>
                </c:pt>
                <c:pt idx="61">
                  <c:v>504</c:v>
                </c:pt>
                <c:pt idx="62">
                  <c:v>500</c:v>
                </c:pt>
                <c:pt idx="63">
                  <c:v>513.5</c:v>
                </c:pt>
                <c:pt idx="64">
                  <c:v>512</c:v>
                </c:pt>
                <c:pt idx="65">
                  <c:v>511</c:v>
                </c:pt>
                <c:pt idx="66">
                  <c:v>518</c:v>
                </c:pt>
                <c:pt idx="67">
                  <c:v>512</c:v>
                </c:pt>
                <c:pt idx="68">
                  <c:v>525</c:v>
                </c:pt>
                <c:pt idx="69">
                  <c:v>524</c:v>
                </c:pt>
                <c:pt idx="70">
                  <c:v>532.5</c:v>
                </c:pt>
                <c:pt idx="71">
                  <c:v>530</c:v>
                </c:pt>
                <c:pt idx="72">
                  <c:v>527</c:v>
                </c:pt>
                <c:pt idx="73">
                  <c:v>535</c:v>
                </c:pt>
                <c:pt idx="74">
                  <c:v>560</c:v>
                </c:pt>
                <c:pt idx="75">
                  <c:v>551</c:v>
                </c:pt>
                <c:pt idx="76">
                  <c:v>560</c:v>
                </c:pt>
                <c:pt idx="77">
                  <c:v>560</c:v>
                </c:pt>
                <c:pt idx="78">
                  <c:v>569</c:v>
                </c:pt>
                <c:pt idx="79">
                  <c:v>554</c:v>
                </c:pt>
                <c:pt idx="80">
                  <c:v>555</c:v>
                </c:pt>
                <c:pt idx="81">
                  <c:v>557</c:v>
                </c:pt>
                <c:pt idx="82">
                  <c:v>536</c:v>
                </c:pt>
                <c:pt idx="83">
                  <c:v>541</c:v>
                </c:pt>
                <c:pt idx="84">
                  <c:v>540</c:v>
                </c:pt>
                <c:pt idx="85">
                  <c:v>531</c:v>
                </c:pt>
                <c:pt idx="86">
                  <c:v>540</c:v>
                </c:pt>
                <c:pt idx="87">
                  <c:v>522</c:v>
                </c:pt>
                <c:pt idx="88">
                  <c:v>535</c:v>
                </c:pt>
                <c:pt idx="89">
                  <c:v>545</c:v>
                </c:pt>
                <c:pt idx="90">
                  <c:v>550</c:v>
                </c:pt>
                <c:pt idx="91">
                  <c:v>568</c:v>
                </c:pt>
                <c:pt idx="92">
                  <c:v>561</c:v>
                </c:pt>
                <c:pt idx="93">
                  <c:v>561.5</c:v>
                </c:pt>
                <c:pt idx="94">
                  <c:v>529</c:v>
                </c:pt>
                <c:pt idx="95">
                  <c:v>511.5</c:v>
                </c:pt>
                <c:pt idx="96">
                  <c:v>515.5</c:v>
                </c:pt>
                <c:pt idx="97">
                  <c:v>521.5</c:v>
                </c:pt>
                <c:pt idx="98">
                  <c:v>522</c:v>
                </c:pt>
                <c:pt idx="99">
                  <c:v>513</c:v>
                </c:pt>
                <c:pt idx="100">
                  <c:v>465</c:v>
                </c:pt>
                <c:pt idx="101">
                  <c:v>477</c:v>
                </c:pt>
                <c:pt idx="102">
                  <c:v>488</c:v>
                </c:pt>
                <c:pt idx="103">
                  <c:v>494</c:v>
                </c:pt>
                <c:pt idx="104">
                  <c:v>547</c:v>
                </c:pt>
                <c:pt idx="105">
                  <c:v>558</c:v>
                </c:pt>
                <c:pt idx="106">
                  <c:v>541</c:v>
                </c:pt>
                <c:pt idx="107">
                  <c:v>543</c:v>
                </c:pt>
                <c:pt idx="108">
                  <c:v>539</c:v>
                </c:pt>
                <c:pt idx="109">
                  <c:v>518</c:v>
                </c:pt>
                <c:pt idx="110">
                  <c:v>503.5</c:v>
                </c:pt>
                <c:pt idx="111">
                  <c:v>506.5</c:v>
                </c:pt>
                <c:pt idx="112">
                  <c:v>511</c:v>
                </c:pt>
                <c:pt idx="113">
                  <c:v>497</c:v>
                </c:pt>
                <c:pt idx="114">
                  <c:v>514</c:v>
                </c:pt>
                <c:pt idx="115">
                  <c:v>496</c:v>
                </c:pt>
                <c:pt idx="116">
                  <c:v>501.5</c:v>
                </c:pt>
                <c:pt idx="117">
                  <c:v>503.5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Gibraltar!$I$5:$I$122</c:f>
              <c:strCache>
                <c:ptCount val="118"/>
                <c:pt idx="1">
                  <c:v> OCT 2022</c:v>
                </c:pt>
                <c:pt idx="5">
                  <c:v> 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9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Gibraltar!$E$5:$E$122</c:f>
              <c:numCache>
                <c:formatCode>_-* #,##0.0\ _p_t_a_-;\-* #,##0.0\ _p_t_a_-;_-* "-"??\ _p_t_a_-;_-@_-</c:formatCode>
                <c:ptCount val="118"/>
                <c:pt idx="0">
                  <c:v>735</c:v>
                </c:pt>
                <c:pt idx="1">
                  <c:v>703</c:v>
                </c:pt>
                <c:pt idx="2">
                  <c:v>677</c:v>
                </c:pt>
                <c:pt idx="3">
                  <c:v>699</c:v>
                </c:pt>
                <c:pt idx="4">
                  <c:v>695.5</c:v>
                </c:pt>
                <c:pt idx="5">
                  <c:v>700</c:v>
                </c:pt>
                <c:pt idx="6">
                  <c:v>617</c:v>
                </c:pt>
                <c:pt idx="7">
                  <c:v>624.5</c:v>
                </c:pt>
                <c:pt idx="8">
                  <c:v>620</c:v>
                </c:pt>
                <c:pt idx="9">
                  <c:v>576</c:v>
                </c:pt>
                <c:pt idx="10">
                  <c:v>588.5</c:v>
                </c:pt>
                <c:pt idx="11">
                  <c:v>585</c:v>
                </c:pt>
                <c:pt idx="12">
                  <c:v>592</c:v>
                </c:pt>
                <c:pt idx="13">
                  <c:v>578</c:v>
                </c:pt>
                <c:pt idx="14">
                  <c:v>625</c:v>
                </c:pt>
                <c:pt idx="15">
                  <c:v>645</c:v>
                </c:pt>
                <c:pt idx="16">
                  <c:v>657</c:v>
                </c:pt>
                <c:pt idx="17">
                  <c:v>610</c:v>
                </c:pt>
                <c:pt idx="18">
                  <c:v>634</c:v>
                </c:pt>
                <c:pt idx="19">
                  <c:v>625</c:v>
                </c:pt>
                <c:pt idx="20">
                  <c:v>613</c:v>
                </c:pt>
                <c:pt idx="21">
                  <c:v>634</c:v>
                </c:pt>
                <c:pt idx="22">
                  <c:v>607</c:v>
                </c:pt>
                <c:pt idx="23">
                  <c:v>560</c:v>
                </c:pt>
                <c:pt idx="24">
                  <c:v>559</c:v>
                </c:pt>
                <c:pt idx="25">
                  <c:v>578</c:v>
                </c:pt>
                <c:pt idx="26">
                  <c:v>615</c:v>
                </c:pt>
                <c:pt idx="27">
                  <c:v>615</c:v>
                </c:pt>
                <c:pt idx="28">
                  <c:v>573</c:v>
                </c:pt>
                <c:pt idx="29">
                  <c:v>555</c:v>
                </c:pt>
                <c:pt idx="30">
                  <c:v>545</c:v>
                </c:pt>
                <c:pt idx="31">
                  <c:v>536</c:v>
                </c:pt>
                <c:pt idx="32">
                  <c:v>542</c:v>
                </c:pt>
                <c:pt idx="33">
                  <c:v>550</c:v>
                </c:pt>
                <c:pt idx="34">
                  <c:v>543</c:v>
                </c:pt>
                <c:pt idx="35">
                  <c:v>550</c:v>
                </c:pt>
                <c:pt idx="36">
                  <c:v>570</c:v>
                </c:pt>
                <c:pt idx="37">
                  <c:v>553</c:v>
                </c:pt>
                <c:pt idx="38">
                  <c:v>565</c:v>
                </c:pt>
                <c:pt idx="39">
                  <c:v>565</c:v>
                </c:pt>
                <c:pt idx="40">
                  <c:v>576</c:v>
                </c:pt>
                <c:pt idx="41">
                  <c:v>584</c:v>
                </c:pt>
                <c:pt idx="42">
                  <c:v>609</c:v>
                </c:pt>
                <c:pt idx="43">
                  <c:v>650.5</c:v>
                </c:pt>
                <c:pt idx="44">
                  <c:v>642.5</c:v>
                </c:pt>
                <c:pt idx="45">
                  <c:v>630.5</c:v>
                </c:pt>
                <c:pt idx="46">
                  <c:v>615</c:v>
                </c:pt>
                <c:pt idx="47">
                  <c:v>637</c:v>
                </c:pt>
                <c:pt idx="48">
                  <c:v>635</c:v>
                </c:pt>
                <c:pt idx="49">
                  <c:v>663</c:v>
                </c:pt>
                <c:pt idx="50">
                  <c:v>657</c:v>
                </c:pt>
                <c:pt idx="51">
                  <c:v>645</c:v>
                </c:pt>
                <c:pt idx="52">
                  <c:v>618</c:v>
                </c:pt>
                <c:pt idx="53">
                  <c:v>656</c:v>
                </c:pt>
                <c:pt idx="54">
                  <c:v>656</c:v>
                </c:pt>
                <c:pt idx="55">
                  <c:v>642</c:v>
                </c:pt>
                <c:pt idx="56">
                  <c:v>632</c:v>
                </c:pt>
                <c:pt idx="57">
                  <c:v>619</c:v>
                </c:pt>
                <c:pt idx="58">
                  <c:v>615</c:v>
                </c:pt>
                <c:pt idx="59">
                  <c:v>620</c:v>
                </c:pt>
                <c:pt idx="60">
                  <c:v>628</c:v>
                </c:pt>
                <c:pt idx="61">
                  <c:v>580</c:v>
                </c:pt>
                <c:pt idx="62">
                  <c:v>589</c:v>
                </c:pt>
                <c:pt idx="63">
                  <c:v>633.5</c:v>
                </c:pt>
                <c:pt idx="64">
                  <c:v>618</c:v>
                </c:pt>
                <c:pt idx="65">
                  <c:v>617</c:v>
                </c:pt>
                <c:pt idx="66">
                  <c:v>602</c:v>
                </c:pt>
                <c:pt idx="67">
                  <c:v>609</c:v>
                </c:pt>
                <c:pt idx="68">
                  <c:v>628</c:v>
                </c:pt>
                <c:pt idx="69">
                  <c:v>628</c:v>
                </c:pt>
                <c:pt idx="70">
                  <c:v>621.5</c:v>
                </c:pt>
                <c:pt idx="71">
                  <c:v>614</c:v>
                </c:pt>
                <c:pt idx="72">
                  <c:v>615</c:v>
                </c:pt>
                <c:pt idx="73">
                  <c:v>630</c:v>
                </c:pt>
                <c:pt idx="74">
                  <c:v>608</c:v>
                </c:pt>
                <c:pt idx="75">
                  <c:v>628</c:v>
                </c:pt>
                <c:pt idx="76">
                  <c:v>643</c:v>
                </c:pt>
                <c:pt idx="77">
                  <c:v>643</c:v>
                </c:pt>
                <c:pt idx="78">
                  <c:v>655</c:v>
                </c:pt>
                <c:pt idx="79">
                  <c:v>638</c:v>
                </c:pt>
                <c:pt idx="80">
                  <c:v>646.5</c:v>
                </c:pt>
                <c:pt idx="81">
                  <c:v>642.5</c:v>
                </c:pt>
                <c:pt idx="82">
                  <c:v>616</c:v>
                </c:pt>
                <c:pt idx="83">
                  <c:v>610</c:v>
                </c:pt>
                <c:pt idx="84">
                  <c:v>612</c:v>
                </c:pt>
                <c:pt idx="85">
                  <c:v>590.5</c:v>
                </c:pt>
                <c:pt idx="86">
                  <c:v>591</c:v>
                </c:pt>
                <c:pt idx="87">
                  <c:v>582</c:v>
                </c:pt>
                <c:pt idx="88">
                  <c:v>603</c:v>
                </c:pt>
                <c:pt idx="89">
                  <c:v>609</c:v>
                </c:pt>
                <c:pt idx="90">
                  <c:v>614</c:v>
                </c:pt>
                <c:pt idx="91">
                  <c:v>626.5</c:v>
                </c:pt>
                <c:pt idx="92">
                  <c:v>614.5</c:v>
                </c:pt>
                <c:pt idx="93">
                  <c:v>613.5</c:v>
                </c:pt>
                <c:pt idx="94">
                  <c:v>587</c:v>
                </c:pt>
                <c:pt idx="95">
                  <c:v>579</c:v>
                </c:pt>
                <c:pt idx="96">
                  <c:v>575</c:v>
                </c:pt>
                <c:pt idx="97">
                  <c:v>587.5</c:v>
                </c:pt>
                <c:pt idx="98">
                  <c:v>583</c:v>
                </c:pt>
                <c:pt idx="99">
                  <c:v>592</c:v>
                </c:pt>
                <c:pt idx="100">
                  <c:v>575</c:v>
                </c:pt>
                <c:pt idx="101">
                  <c:v>550</c:v>
                </c:pt>
                <c:pt idx="102">
                  <c:v>555</c:v>
                </c:pt>
                <c:pt idx="103">
                  <c:v>558</c:v>
                </c:pt>
                <c:pt idx="104">
                  <c:v>577</c:v>
                </c:pt>
                <c:pt idx="105">
                  <c:v>591</c:v>
                </c:pt>
                <c:pt idx="106">
                  <c:v>575</c:v>
                </c:pt>
                <c:pt idx="107">
                  <c:v>565</c:v>
                </c:pt>
                <c:pt idx="108">
                  <c:v>558</c:v>
                </c:pt>
                <c:pt idx="109">
                  <c:v>550</c:v>
                </c:pt>
                <c:pt idx="110">
                  <c:v>539.5</c:v>
                </c:pt>
                <c:pt idx="111">
                  <c:v>557.5</c:v>
                </c:pt>
                <c:pt idx="112">
                  <c:v>543</c:v>
                </c:pt>
                <c:pt idx="113">
                  <c:v>533</c:v>
                </c:pt>
                <c:pt idx="114">
                  <c:v>550</c:v>
                </c:pt>
                <c:pt idx="115">
                  <c:v>549.5</c:v>
                </c:pt>
                <c:pt idx="116">
                  <c:v>557.5</c:v>
                </c:pt>
                <c:pt idx="117">
                  <c:v>571.5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Gibraltar!$I$5:$I$122</c:f>
              <c:strCache>
                <c:ptCount val="118"/>
                <c:pt idx="1">
                  <c:v> OCT 2022</c:v>
                </c:pt>
                <c:pt idx="5">
                  <c:v> 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9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Gibraltar!$F$5:$F$122</c:f>
              <c:numCache>
                <c:formatCode>_-* #,##0.0\ _p_t_a_-;\-* #,##0.0\ _p_t_a_-;_-* "-"??\ _p_t_a_-;_-@_-</c:formatCode>
                <c:ptCount val="118"/>
                <c:pt idx="0">
                  <c:v>1298</c:v>
                </c:pt>
                <c:pt idx="1">
                  <c:v>1288</c:v>
                </c:pt>
                <c:pt idx="2">
                  <c:v>1191.5</c:v>
                </c:pt>
                <c:pt idx="3">
                  <c:v>1227</c:v>
                </c:pt>
                <c:pt idx="4">
                  <c:v>1206</c:v>
                </c:pt>
                <c:pt idx="5">
                  <c:v>1090</c:v>
                </c:pt>
                <c:pt idx="6">
                  <c:v>1064</c:v>
                </c:pt>
                <c:pt idx="7">
                  <c:v>1047.5</c:v>
                </c:pt>
                <c:pt idx="8">
                  <c:v>1034.5</c:v>
                </c:pt>
                <c:pt idx="9">
                  <c:v>912</c:v>
                </c:pt>
                <c:pt idx="10">
                  <c:v>1024</c:v>
                </c:pt>
                <c:pt idx="11">
                  <c:v>1002</c:v>
                </c:pt>
                <c:pt idx="12">
                  <c:v>980</c:v>
                </c:pt>
                <c:pt idx="13">
                  <c:v>980</c:v>
                </c:pt>
                <c:pt idx="14">
                  <c:v>1030</c:v>
                </c:pt>
                <c:pt idx="15">
                  <c:v>1065</c:v>
                </c:pt>
                <c:pt idx="16">
                  <c:v>1030</c:v>
                </c:pt>
                <c:pt idx="17">
                  <c:v>900</c:v>
                </c:pt>
                <c:pt idx="18">
                  <c:v>900</c:v>
                </c:pt>
                <c:pt idx="19">
                  <c:v>900</c:v>
                </c:pt>
                <c:pt idx="20">
                  <c:v>890</c:v>
                </c:pt>
                <c:pt idx="21">
                  <c:v>927</c:v>
                </c:pt>
                <c:pt idx="22">
                  <c:v>864.5</c:v>
                </c:pt>
                <c:pt idx="23">
                  <c:v>847</c:v>
                </c:pt>
                <c:pt idx="24">
                  <c:v>847</c:v>
                </c:pt>
                <c:pt idx="25">
                  <c:v>827</c:v>
                </c:pt>
                <c:pt idx="26">
                  <c:v>852</c:v>
                </c:pt>
                <c:pt idx="27">
                  <c:v>800</c:v>
                </c:pt>
                <c:pt idx="28">
                  <c:v>788</c:v>
                </c:pt>
                <c:pt idx="29">
                  <c:v>745</c:v>
                </c:pt>
                <c:pt idx="30">
                  <c:v>722</c:v>
                </c:pt>
                <c:pt idx="31">
                  <c:v>720</c:v>
                </c:pt>
                <c:pt idx="32">
                  <c:v>732</c:v>
                </c:pt>
                <c:pt idx="33">
                  <c:v>733</c:v>
                </c:pt>
                <c:pt idx="34">
                  <c:v>730</c:v>
                </c:pt>
                <c:pt idx="35">
                  <c:v>743</c:v>
                </c:pt>
                <c:pt idx="36">
                  <c:v>765</c:v>
                </c:pt>
                <c:pt idx="37">
                  <c:v>744</c:v>
                </c:pt>
                <c:pt idx="38">
                  <c:v>762</c:v>
                </c:pt>
                <c:pt idx="39">
                  <c:v>797</c:v>
                </c:pt>
                <c:pt idx="40">
                  <c:v>810</c:v>
                </c:pt>
                <c:pt idx="41">
                  <c:v>841</c:v>
                </c:pt>
                <c:pt idx="42">
                  <c:v>905</c:v>
                </c:pt>
                <c:pt idx="43">
                  <c:v>958</c:v>
                </c:pt>
                <c:pt idx="44">
                  <c:v>981.5</c:v>
                </c:pt>
                <c:pt idx="45">
                  <c:v>960</c:v>
                </c:pt>
                <c:pt idx="46">
                  <c:v>968</c:v>
                </c:pt>
                <c:pt idx="47">
                  <c:v>971</c:v>
                </c:pt>
                <c:pt idx="48">
                  <c:v>1023</c:v>
                </c:pt>
                <c:pt idx="49">
                  <c:v>1043</c:v>
                </c:pt>
                <c:pt idx="50">
                  <c:v>1024</c:v>
                </c:pt>
                <c:pt idx="51">
                  <c:v>1021</c:v>
                </c:pt>
                <c:pt idx="52">
                  <c:v>931</c:v>
                </c:pt>
                <c:pt idx="53">
                  <c:v>970</c:v>
                </c:pt>
                <c:pt idx="54">
                  <c:v>968</c:v>
                </c:pt>
                <c:pt idx="55">
                  <c:v>935</c:v>
                </c:pt>
                <c:pt idx="56">
                  <c:v>940</c:v>
                </c:pt>
                <c:pt idx="57">
                  <c:v>860</c:v>
                </c:pt>
                <c:pt idx="58">
                  <c:v>859</c:v>
                </c:pt>
                <c:pt idx="59">
                  <c:v>865</c:v>
                </c:pt>
                <c:pt idx="60">
                  <c:v>881</c:v>
                </c:pt>
                <c:pt idx="61">
                  <c:v>830</c:v>
                </c:pt>
                <c:pt idx="62">
                  <c:v>832</c:v>
                </c:pt>
                <c:pt idx="63">
                  <c:v>867.5</c:v>
                </c:pt>
                <c:pt idx="64">
                  <c:v>846</c:v>
                </c:pt>
                <c:pt idx="65">
                  <c:v>835</c:v>
                </c:pt>
                <c:pt idx="66">
                  <c:v>842</c:v>
                </c:pt>
                <c:pt idx="67">
                  <c:v>871</c:v>
                </c:pt>
                <c:pt idx="68">
                  <c:v>895</c:v>
                </c:pt>
                <c:pt idx="69">
                  <c:v>890</c:v>
                </c:pt>
                <c:pt idx="70">
                  <c:v>930</c:v>
                </c:pt>
                <c:pt idx="71">
                  <c:v>890</c:v>
                </c:pt>
                <c:pt idx="72">
                  <c:v>868</c:v>
                </c:pt>
                <c:pt idx="73">
                  <c:v>878</c:v>
                </c:pt>
                <c:pt idx="74">
                  <c:v>855</c:v>
                </c:pt>
                <c:pt idx="75">
                  <c:v>870</c:v>
                </c:pt>
                <c:pt idx="76">
                  <c:v>858</c:v>
                </c:pt>
                <c:pt idx="77">
                  <c:v>858</c:v>
                </c:pt>
                <c:pt idx="78">
                  <c:v>898.5</c:v>
                </c:pt>
                <c:pt idx="79">
                  <c:v>833</c:v>
                </c:pt>
                <c:pt idx="80">
                  <c:v>843.5</c:v>
                </c:pt>
                <c:pt idx="81">
                  <c:v>836</c:v>
                </c:pt>
                <c:pt idx="82">
                  <c:v>812</c:v>
                </c:pt>
                <c:pt idx="83">
                  <c:v>800</c:v>
                </c:pt>
                <c:pt idx="84">
                  <c:v>808</c:v>
                </c:pt>
                <c:pt idx="85">
                  <c:v>788</c:v>
                </c:pt>
                <c:pt idx="86">
                  <c:v>788</c:v>
                </c:pt>
                <c:pt idx="87">
                  <c:v>782</c:v>
                </c:pt>
                <c:pt idx="88">
                  <c:v>810</c:v>
                </c:pt>
                <c:pt idx="89">
                  <c:v>823</c:v>
                </c:pt>
                <c:pt idx="90">
                  <c:v>837.5</c:v>
                </c:pt>
                <c:pt idx="91">
                  <c:v>845.5</c:v>
                </c:pt>
                <c:pt idx="92">
                  <c:v>826.5</c:v>
                </c:pt>
                <c:pt idx="93">
                  <c:v>810</c:v>
                </c:pt>
                <c:pt idx="94">
                  <c:v>785</c:v>
                </c:pt>
                <c:pt idx="95">
                  <c:v>777.5</c:v>
                </c:pt>
                <c:pt idx="96">
                  <c:v>763</c:v>
                </c:pt>
                <c:pt idx="97">
                  <c:v>771</c:v>
                </c:pt>
                <c:pt idx="98">
                  <c:v>753</c:v>
                </c:pt>
                <c:pt idx="99">
                  <c:v>746</c:v>
                </c:pt>
                <c:pt idx="100">
                  <c:v>719</c:v>
                </c:pt>
                <c:pt idx="101">
                  <c:v>687</c:v>
                </c:pt>
                <c:pt idx="102">
                  <c:v>700</c:v>
                </c:pt>
                <c:pt idx="103">
                  <c:v>705</c:v>
                </c:pt>
                <c:pt idx="104">
                  <c:v>754</c:v>
                </c:pt>
                <c:pt idx="105">
                  <c:v>755</c:v>
                </c:pt>
                <c:pt idx="106">
                  <c:v>704</c:v>
                </c:pt>
                <c:pt idx="107">
                  <c:v>708</c:v>
                </c:pt>
                <c:pt idx="108">
                  <c:v>723</c:v>
                </c:pt>
                <c:pt idx="109">
                  <c:v>715</c:v>
                </c:pt>
                <c:pt idx="110">
                  <c:v>720</c:v>
                </c:pt>
                <c:pt idx="111">
                  <c:v>746.5</c:v>
                </c:pt>
                <c:pt idx="112">
                  <c:v>739.5</c:v>
                </c:pt>
                <c:pt idx="113">
                  <c:v>707</c:v>
                </c:pt>
                <c:pt idx="114">
                  <c:v>721</c:v>
                </c:pt>
                <c:pt idx="115">
                  <c:v>727</c:v>
                </c:pt>
                <c:pt idx="116">
                  <c:v>731.5</c:v>
                </c:pt>
                <c:pt idx="117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Gibraltar!$I$5:$I$122</c15:sqref>
                        </c15:formulaRef>
                      </c:ext>
                    </c:extLst>
                    <c:strCache>
                      <c:ptCount val="118"/>
                      <c:pt idx="1">
                        <c:v> OCT 2022</c:v>
                      </c:pt>
                      <c:pt idx="5">
                        <c:v> NOV 2022</c:v>
                      </c:pt>
                      <c:pt idx="9">
                        <c:v> DIC 2022</c:v>
                      </c:pt>
                      <c:pt idx="14">
                        <c:v> ENE 2023</c:v>
                      </c:pt>
                      <c:pt idx="18">
                        <c:v> FEB 2023</c:v>
                      </c:pt>
                      <c:pt idx="22">
                        <c:v> MAR 2023</c:v>
                      </c:pt>
                      <c:pt idx="27">
                        <c:v> ABR 2023</c:v>
                      </c:pt>
                      <c:pt idx="31">
                        <c:v> MAY 2023</c:v>
                      </c:pt>
                      <c:pt idx="35">
                        <c:v> JUN 2023</c:v>
                      </c:pt>
                      <c:pt idx="40">
                        <c:v> JUL 2023</c:v>
                      </c:pt>
                      <c:pt idx="44">
                        <c:v>AUG 2023</c:v>
                      </c:pt>
                      <c:pt idx="48">
                        <c:v> SEP 2023</c:v>
                      </c:pt>
                      <c:pt idx="53">
                        <c:v> OCT 2023</c:v>
                      </c:pt>
                      <c:pt idx="57">
                        <c:v> NOV 2023</c:v>
                      </c:pt>
                      <c:pt idx="61">
                        <c:v> DIC 2023</c:v>
                      </c:pt>
                      <c:pt idx="66">
                        <c:v> ENE 2024</c:v>
                      </c:pt>
                      <c:pt idx="70">
                        <c:v> FEB 2024</c:v>
                      </c:pt>
                      <c:pt idx="74">
                        <c:v> MAR 2024</c:v>
                      </c:pt>
                      <c:pt idx="79">
                        <c:v> ABR 2024</c:v>
                      </c:pt>
                      <c:pt idx="82">
                        <c:v> MAY 2024</c:v>
                      </c:pt>
                      <c:pt idx="87">
                        <c:v> JUN 2024</c:v>
                      </c:pt>
                      <c:pt idx="91">
                        <c:v> JUL 2024</c:v>
                      </c:pt>
                      <c:pt idx="95">
                        <c:v>AUG 2024</c:v>
                      </c:pt>
                      <c:pt idx="100">
                        <c:v> SEP 2024</c:v>
                      </c:pt>
                      <c:pt idx="104">
                        <c:v> OCT 2024</c:v>
                      </c:pt>
                      <c:pt idx="108">
                        <c:v> NOV 2024</c:v>
                      </c:pt>
                      <c:pt idx="113">
                        <c:v> DIC 2024</c:v>
                      </c:pt>
                      <c:pt idx="117">
                        <c:v> ENE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Petersburgo'!$I$5:$I$122</c:f>
              <c:strCache>
                <c:ptCount val="118"/>
                <c:pt idx="0">
                  <c:v> OCT 2022</c:v>
                </c:pt>
                <c:pt idx="4">
                  <c:v>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8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'San Petersburgo'!$C$5:$C$122</c:f>
              <c:numCache>
                <c:formatCode>_-* #,##0.0\ _p_t_a_-;\-* #,##0.0\ _p_t_a_-;_-* "-"??\ _p_t_a_-;_-@_-</c:formatCode>
                <c:ptCount val="118"/>
                <c:pt idx="0">
                  <c:v>405</c:v>
                </c:pt>
                <c:pt idx="1">
                  <c:v>400</c:v>
                </c:pt>
                <c:pt idx="2">
                  <c:v>390</c:v>
                </c:pt>
                <c:pt idx="3">
                  <c:v>345</c:v>
                </c:pt>
                <c:pt idx="4">
                  <c:v>360</c:v>
                </c:pt>
                <c:pt idx="5">
                  <c:v>380</c:v>
                </c:pt>
                <c:pt idx="6">
                  <c:v>380</c:v>
                </c:pt>
                <c:pt idx="7">
                  <c:v>360</c:v>
                </c:pt>
                <c:pt idx="8">
                  <c:v>370</c:v>
                </c:pt>
                <c:pt idx="9">
                  <c:v>330</c:v>
                </c:pt>
                <c:pt idx="10">
                  <c:v>350</c:v>
                </c:pt>
                <c:pt idx="11">
                  <c:v>350</c:v>
                </c:pt>
                <c:pt idx="12">
                  <c:v>350</c:v>
                </c:pt>
                <c:pt idx="13">
                  <c:v>350</c:v>
                </c:pt>
                <c:pt idx="14">
                  <c:v>350</c:v>
                </c:pt>
                <c:pt idx="15">
                  <c:v>350</c:v>
                </c:pt>
                <c:pt idx="16">
                  <c:v>330</c:v>
                </c:pt>
                <c:pt idx="17">
                  <c:v>320</c:v>
                </c:pt>
                <c:pt idx="18">
                  <c:v>320</c:v>
                </c:pt>
                <c:pt idx="19">
                  <c:v>315</c:v>
                </c:pt>
                <c:pt idx="20">
                  <c:v>320</c:v>
                </c:pt>
                <c:pt idx="21">
                  <c:v>350</c:v>
                </c:pt>
                <c:pt idx="22">
                  <c:v>355</c:v>
                </c:pt>
                <c:pt idx="23">
                  <c:v>330</c:v>
                </c:pt>
                <c:pt idx="24">
                  <c:v>330</c:v>
                </c:pt>
                <c:pt idx="25">
                  <c:v>350</c:v>
                </c:pt>
                <c:pt idx="26">
                  <c:v>330</c:v>
                </c:pt>
                <c:pt idx="27">
                  <c:v>320</c:v>
                </c:pt>
                <c:pt idx="28">
                  <c:v>328</c:v>
                </c:pt>
                <c:pt idx="29">
                  <c:v>330</c:v>
                </c:pt>
                <c:pt idx="30">
                  <c:v>335</c:v>
                </c:pt>
                <c:pt idx="31">
                  <c:v>350</c:v>
                </c:pt>
                <c:pt idx="32">
                  <c:v>350</c:v>
                </c:pt>
                <c:pt idx="33">
                  <c:v>370</c:v>
                </c:pt>
                <c:pt idx="34">
                  <c:v>335</c:v>
                </c:pt>
                <c:pt idx="35">
                  <c:v>320</c:v>
                </c:pt>
                <c:pt idx="36">
                  <c:v>430</c:v>
                </c:pt>
                <c:pt idx="37">
                  <c:v>330</c:v>
                </c:pt>
                <c:pt idx="38">
                  <c:v>323</c:v>
                </c:pt>
                <c:pt idx="39">
                  <c:v>340</c:v>
                </c:pt>
                <c:pt idx="40">
                  <c:v>353</c:v>
                </c:pt>
                <c:pt idx="41">
                  <c:v>335</c:v>
                </c:pt>
                <c:pt idx="42">
                  <c:v>360</c:v>
                </c:pt>
                <c:pt idx="43">
                  <c:v>405</c:v>
                </c:pt>
                <c:pt idx="44">
                  <c:v>448</c:v>
                </c:pt>
                <c:pt idx="45">
                  <c:v>468</c:v>
                </c:pt>
                <c:pt idx="46">
                  <c:v>460</c:v>
                </c:pt>
                <c:pt idx="47">
                  <c:v>485</c:v>
                </c:pt>
                <c:pt idx="48">
                  <c:v>490</c:v>
                </c:pt>
                <c:pt idx="49">
                  <c:v>505</c:v>
                </c:pt>
                <c:pt idx="50">
                  <c:v>480</c:v>
                </c:pt>
                <c:pt idx="51">
                  <c:v>490</c:v>
                </c:pt>
                <c:pt idx="52">
                  <c:v>505</c:v>
                </c:pt>
                <c:pt idx="53">
                  <c:v>450</c:v>
                </c:pt>
                <c:pt idx="54">
                  <c:v>450</c:v>
                </c:pt>
                <c:pt idx="55">
                  <c:v>450</c:v>
                </c:pt>
                <c:pt idx="56">
                  <c:v>425</c:v>
                </c:pt>
                <c:pt idx="57">
                  <c:v>420</c:v>
                </c:pt>
                <c:pt idx="58">
                  <c:v>430</c:v>
                </c:pt>
                <c:pt idx="59">
                  <c:v>400</c:v>
                </c:pt>
                <c:pt idx="60">
                  <c:v>400</c:v>
                </c:pt>
                <c:pt idx="61">
                  <c:v>420</c:v>
                </c:pt>
                <c:pt idx="62">
                  <c:v>405</c:v>
                </c:pt>
                <c:pt idx="63">
                  <c:v>390</c:v>
                </c:pt>
                <c:pt idx="64">
                  <c:v>420</c:v>
                </c:pt>
                <c:pt idx="65">
                  <c:v>425</c:v>
                </c:pt>
                <c:pt idx="66">
                  <c:v>400</c:v>
                </c:pt>
                <c:pt idx="67">
                  <c:v>400</c:v>
                </c:pt>
                <c:pt idx="68">
                  <c:v>430</c:v>
                </c:pt>
                <c:pt idx="69">
                  <c:v>460</c:v>
                </c:pt>
                <c:pt idx="70">
                  <c:v>475</c:v>
                </c:pt>
                <c:pt idx="71">
                  <c:v>470</c:v>
                </c:pt>
                <c:pt idx="72">
                  <c:v>470</c:v>
                </c:pt>
                <c:pt idx="73">
                  <c:v>470</c:v>
                </c:pt>
                <c:pt idx="74">
                  <c:v>470</c:v>
                </c:pt>
                <c:pt idx="75">
                  <c:v>480</c:v>
                </c:pt>
                <c:pt idx="76">
                  <c:v>480</c:v>
                </c:pt>
                <c:pt idx="77">
                  <c:v>480</c:v>
                </c:pt>
                <c:pt idx="78">
                  <c:v>450</c:v>
                </c:pt>
                <c:pt idx="79">
                  <c:v>430</c:v>
                </c:pt>
                <c:pt idx="80">
                  <c:v>425</c:v>
                </c:pt>
                <c:pt idx="81">
                  <c:v>420</c:v>
                </c:pt>
                <c:pt idx="82">
                  <c:v>400</c:v>
                </c:pt>
                <c:pt idx="83">
                  <c:v>400</c:v>
                </c:pt>
                <c:pt idx="84">
                  <c:v>400</c:v>
                </c:pt>
                <c:pt idx="85">
                  <c:v>400</c:v>
                </c:pt>
                <c:pt idx="86">
                  <c:v>450</c:v>
                </c:pt>
                <c:pt idx="87">
                  <c:v>430</c:v>
                </c:pt>
                <c:pt idx="88">
                  <c:v>440</c:v>
                </c:pt>
                <c:pt idx="89">
                  <c:v>472</c:v>
                </c:pt>
                <c:pt idx="90">
                  <c:v>470</c:v>
                </c:pt>
                <c:pt idx="91">
                  <c:v>470</c:v>
                </c:pt>
                <c:pt idx="92">
                  <c:v>468</c:v>
                </c:pt>
                <c:pt idx="93">
                  <c:v>465</c:v>
                </c:pt>
                <c:pt idx="94">
                  <c:v>462</c:v>
                </c:pt>
                <c:pt idx="95">
                  <c:v>420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408</c:v>
                </c:pt>
                <c:pt idx="100">
                  <c:v>410</c:v>
                </c:pt>
                <c:pt idx="101">
                  <c:v>400</c:v>
                </c:pt>
                <c:pt idx="102">
                  <c:v>390</c:v>
                </c:pt>
                <c:pt idx="103">
                  <c:v>395</c:v>
                </c:pt>
                <c:pt idx="104">
                  <c:v>405</c:v>
                </c:pt>
                <c:pt idx="105">
                  <c:v>400</c:v>
                </c:pt>
                <c:pt idx="106">
                  <c:v>430</c:v>
                </c:pt>
                <c:pt idx="107">
                  <c:v>400</c:v>
                </c:pt>
                <c:pt idx="108">
                  <c:v>423</c:v>
                </c:pt>
                <c:pt idx="109">
                  <c:v>410</c:v>
                </c:pt>
                <c:pt idx="110">
                  <c:v>420</c:v>
                </c:pt>
                <c:pt idx="111">
                  <c:v>420</c:v>
                </c:pt>
                <c:pt idx="112">
                  <c:v>420</c:v>
                </c:pt>
                <c:pt idx="113">
                  <c:v>410</c:v>
                </c:pt>
                <c:pt idx="114">
                  <c:v>403</c:v>
                </c:pt>
                <c:pt idx="115">
                  <c:v>398</c:v>
                </c:pt>
                <c:pt idx="116">
                  <c:v>395</c:v>
                </c:pt>
                <c:pt idx="117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Petersburgo'!$I$5:$I$122</c:f>
              <c:strCache>
                <c:ptCount val="118"/>
                <c:pt idx="0">
                  <c:v> OCT 2022</c:v>
                </c:pt>
                <c:pt idx="4">
                  <c:v>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8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'San Petersburgo'!$E$5:$E$122</c:f>
              <c:numCache>
                <c:formatCode>_-* #,##0.0\ _p_t_a_-;\-* #,##0.0\ _p_t_a_-;_-* "-"??\ _p_t_a_-;_-@_-</c:formatCode>
                <c:ptCount val="118"/>
                <c:pt idx="0">
                  <c:v>647</c:v>
                </c:pt>
                <c:pt idx="1">
                  <c:v>615</c:v>
                </c:pt>
                <c:pt idx="2">
                  <c:v>610</c:v>
                </c:pt>
                <c:pt idx="3">
                  <c:v>615</c:v>
                </c:pt>
                <c:pt idx="4">
                  <c:v>605</c:v>
                </c:pt>
                <c:pt idx="5">
                  <c:v>595</c:v>
                </c:pt>
                <c:pt idx="6">
                  <c:v>580</c:v>
                </c:pt>
                <c:pt idx="7">
                  <c:v>575</c:v>
                </c:pt>
                <c:pt idx="8">
                  <c:v>575</c:v>
                </c:pt>
                <c:pt idx="9">
                  <c:v>545</c:v>
                </c:pt>
                <c:pt idx="10">
                  <c:v>550</c:v>
                </c:pt>
                <c:pt idx="11">
                  <c:v>555</c:v>
                </c:pt>
                <c:pt idx="12">
                  <c:v>560</c:v>
                </c:pt>
                <c:pt idx="13">
                  <c:v>540</c:v>
                </c:pt>
                <c:pt idx="14">
                  <c:v>545</c:v>
                </c:pt>
                <c:pt idx="15">
                  <c:v>560</c:v>
                </c:pt>
                <c:pt idx="16">
                  <c:v>540</c:v>
                </c:pt>
                <c:pt idx="17">
                  <c:v>520</c:v>
                </c:pt>
                <c:pt idx="18">
                  <c:v>510</c:v>
                </c:pt>
                <c:pt idx="19">
                  <c:v>495</c:v>
                </c:pt>
                <c:pt idx="20">
                  <c:v>495</c:v>
                </c:pt>
                <c:pt idx="21">
                  <c:v>475</c:v>
                </c:pt>
                <c:pt idx="22">
                  <c:v>480</c:v>
                </c:pt>
                <c:pt idx="23">
                  <c:v>460</c:v>
                </c:pt>
                <c:pt idx="24">
                  <c:v>480</c:v>
                </c:pt>
                <c:pt idx="25">
                  <c:v>495</c:v>
                </c:pt>
                <c:pt idx="26">
                  <c:v>480</c:v>
                </c:pt>
                <c:pt idx="27">
                  <c:v>485</c:v>
                </c:pt>
                <c:pt idx="28">
                  <c:v>473</c:v>
                </c:pt>
                <c:pt idx="29">
                  <c:v>480</c:v>
                </c:pt>
                <c:pt idx="30">
                  <c:v>475</c:v>
                </c:pt>
                <c:pt idx="31">
                  <c:v>480</c:v>
                </c:pt>
                <c:pt idx="32">
                  <c:v>490</c:v>
                </c:pt>
                <c:pt idx="33">
                  <c:v>490</c:v>
                </c:pt>
                <c:pt idx="34">
                  <c:v>485</c:v>
                </c:pt>
                <c:pt idx="35">
                  <c:v>480</c:v>
                </c:pt>
                <c:pt idx="36">
                  <c:v>470</c:v>
                </c:pt>
                <c:pt idx="37">
                  <c:v>460</c:v>
                </c:pt>
                <c:pt idx="38">
                  <c:v>463</c:v>
                </c:pt>
                <c:pt idx="39">
                  <c:v>470</c:v>
                </c:pt>
                <c:pt idx="40">
                  <c:v>483</c:v>
                </c:pt>
                <c:pt idx="41">
                  <c:v>465</c:v>
                </c:pt>
                <c:pt idx="42">
                  <c:v>492</c:v>
                </c:pt>
                <c:pt idx="43">
                  <c:v>505</c:v>
                </c:pt>
                <c:pt idx="44">
                  <c:v>538</c:v>
                </c:pt>
                <c:pt idx="45">
                  <c:v>588</c:v>
                </c:pt>
                <c:pt idx="46">
                  <c:v>590</c:v>
                </c:pt>
                <c:pt idx="47">
                  <c:v>595</c:v>
                </c:pt>
                <c:pt idx="48">
                  <c:v>620</c:v>
                </c:pt>
                <c:pt idx="49">
                  <c:v>625</c:v>
                </c:pt>
                <c:pt idx="50">
                  <c:v>615</c:v>
                </c:pt>
                <c:pt idx="51">
                  <c:v>620</c:v>
                </c:pt>
                <c:pt idx="52">
                  <c:v>625</c:v>
                </c:pt>
                <c:pt idx="53">
                  <c:v>610</c:v>
                </c:pt>
                <c:pt idx="54">
                  <c:v>615</c:v>
                </c:pt>
                <c:pt idx="55">
                  <c:v>605</c:v>
                </c:pt>
                <c:pt idx="56">
                  <c:v>595</c:v>
                </c:pt>
                <c:pt idx="57">
                  <c:v>590</c:v>
                </c:pt>
                <c:pt idx="58">
                  <c:v>600</c:v>
                </c:pt>
                <c:pt idx="59">
                  <c:v>580</c:v>
                </c:pt>
                <c:pt idx="60">
                  <c:v>580</c:v>
                </c:pt>
                <c:pt idx="61">
                  <c:v>570</c:v>
                </c:pt>
                <c:pt idx="62">
                  <c:v>565</c:v>
                </c:pt>
                <c:pt idx="63">
                  <c:v>570</c:v>
                </c:pt>
                <c:pt idx="64">
                  <c:v>575</c:v>
                </c:pt>
                <c:pt idx="65">
                  <c:v>580</c:v>
                </c:pt>
                <c:pt idx="66">
                  <c:v>580</c:v>
                </c:pt>
                <c:pt idx="67">
                  <c:v>580</c:v>
                </c:pt>
                <c:pt idx="68">
                  <c:v>590</c:v>
                </c:pt>
                <c:pt idx="69">
                  <c:v>590</c:v>
                </c:pt>
                <c:pt idx="70">
                  <c:v>600</c:v>
                </c:pt>
                <c:pt idx="71">
                  <c:v>600</c:v>
                </c:pt>
                <c:pt idx="72">
                  <c:v>590</c:v>
                </c:pt>
                <c:pt idx="73">
                  <c:v>590</c:v>
                </c:pt>
                <c:pt idx="74">
                  <c:v>590</c:v>
                </c:pt>
                <c:pt idx="75">
                  <c:v>595</c:v>
                </c:pt>
                <c:pt idx="76">
                  <c:v>595</c:v>
                </c:pt>
                <c:pt idx="77">
                  <c:v>595</c:v>
                </c:pt>
                <c:pt idx="78">
                  <c:v>590</c:v>
                </c:pt>
                <c:pt idx="79">
                  <c:v>580</c:v>
                </c:pt>
                <c:pt idx="80">
                  <c:v>570</c:v>
                </c:pt>
                <c:pt idx="81">
                  <c:v>560</c:v>
                </c:pt>
                <c:pt idx="82">
                  <c:v>560</c:v>
                </c:pt>
                <c:pt idx="83">
                  <c:v>560</c:v>
                </c:pt>
                <c:pt idx="84">
                  <c:v>550</c:v>
                </c:pt>
                <c:pt idx="85">
                  <c:v>540</c:v>
                </c:pt>
                <c:pt idx="86">
                  <c:v>555</c:v>
                </c:pt>
                <c:pt idx="87">
                  <c:v>550</c:v>
                </c:pt>
                <c:pt idx="88">
                  <c:v>555</c:v>
                </c:pt>
                <c:pt idx="89">
                  <c:v>572</c:v>
                </c:pt>
                <c:pt idx="90">
                  <c:v>580</c:v>
                </c:pt>
                <c:pt idx="91">
                  <c:v>580</c:v>
                </c:pt>
                <c:pt idx="92">
                  <c:v>576</c:v>
                </c:pt>
                <c:pt idx="93">
                  <c:v>572</c:v>
                </c:pt>
                <c:pt idx="94">
                  <c:v>569</c:v>
                </c:pt>
                <c:pt idx="95">
                  <c:v>545</c:v>
                </c:pt>
                <c:pt idx="96">
                  <c:v>575</c:v>
                </c:pt>
                <c:pt idx="97">
                  <c:v>555</c:v>
                </c:pt>
                <c:pt idx="98">
                  <c:v>570</c:v>
                </c:pt>
                <c:pt idx="99">
                  <c:v>545</c:v>
                </c:pt>
                <c:pt idx="100">
                  <c:v>540</c:v>
                </c:pt>
                <c:pt idx="101">
                  <c:v>540</c:v>
                </c:pt>
                <c:pt idx="102">
                  <c:v>550</c:v>
                </c:pt>
                <c:pt idx="103">
                  <c:v>540</c:v>
                </c:pt>
                <c:pt idx="104">
                  <c:v>550</c:v>
                </c:pt>
                <c:pt idx="105">
                  <c:v>550</c:v>
                </c:pt>
                <c:pt idx="106">
                  <c:v>555</c:v>
                </c:pt>
                <c:pt idx="107">
                  <c:v>545</c:v>
                </c:pt>
                <c:pt idx="108">
                  <c:v>543</c:v>
                </c:pt>
                <c:pt idx="109">
                  <c:v>545</c:v>
                </c:pt>
                <c:pt idx="110">
                  <c:v>540</c:v>
                </c:pt>
                <c:pt idx="111">
                  <c:v>540</c:v>
                </c:pt>
                <c:pt idx="112">
                  <c:v>540</c:v>
                </c:pt>
                <c:pt idx="113">
                  <c:v>538</c:v>
                </c:pt>
                <c:pt idx="114">
                  <c:v>533</c:v>
                </c:pt>
                <c:pt idx="115">
                  <c:v>534</c:v>
                </c:pt>
                <c:pt idx="116">
                  <c:v>535</c:v>
                </c:pt>
                <c:pt idx="117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Petersburgo'!$I$5:$I$122</c:f>
              <c:strCache>
                <c:ptCount val="118"/>
                <c:pt idx="0">
                  <c:v> OCT 2022</c:v>
                </c:pt>
                <c:pt idx="4">
                  <c:v>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8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'San Petersburgo'!$F$5:$F$122</c:f>
              <c:numCache>
                <c:formatCode>_-* #,##0.0\ _p_t_a_-;\-* #,##0.0\ _p_t_a_-;_-* "-"??\ _p_t_a_-;_-@_-</c:formatCode>
                <c:ptCount val="118"/>
                <c:pt idx="0">
                  <c:v>925</c:v>
                </c:pt>
                <c:pt idx="1">
                  <c:v>880</c:v>
                </c:pt>
                <c:pt idx="2">
                  <c:v>860</c:v>
                </c:pt>
                <c:pt idx="3">
                  <c:v>860</c:v>
                </c:pt>
                <c:pt idx="4">
                  <c:v>890</c:v>
                </c:pt>
                <c:pt idx="5">
                  <c:v>870</c:v>
                </c:pt>
                <c:pt idx="6">
                  <c:v>880</c:v>
                </c:pt>
                <c:pt idx="7">
                  <c:v>860</c:v>
                </c:pt>
                <c:pt idx="8">
                  <c:v>860</c:v>
                </c:pt>
                <c:pt idx="9">
                  <c:v>840</c:v>
                </c:pt>
                <c:pt idx="10">
                  <c:v>850</c:v>
                </c:pt>
                <c:pt idx="11">
                  <c:v>850</c:v>
                </c:pt>
                <c:pt idx="12">
                  <c:v>865</c:v>
                </c:pt>
                <c:pt idx="13">
                  <c:v>860</c:v>
                </c:pt>
                <c:pt idx="14">
                  <c:v>860</c:v>
                </c:pt>
                <c:pt idx="15">
                  <c:v>850</c:v>
                </c:pt>
                <c:pt idx="16">
                  <c:v>820</c:v>
                </c:pt>
                <c:pt idx="17">
                  <c:v>780</c:v>
                </c:pt>
                <c:pt idx="18">
                  <c:v>780</c:v>
                </c:pt>
                <c:pt idx="19">
                  <c:v>775</c:v>
                </c:pt>
                <c:pt idx="20">
                  <c:v>730</c:v>
                </c:pt>
                <c:pt idx="21">
                  <c:v>700</c:v>
                </c:pt>
                <c:pt idx="22">
                  <c:v>675</c:v>
                </c:pt>
                <c:pt idx="23">
                  <c:v>670</c:v>
                </c:pt>
                <c:pt idx="24">
                  <c:v>680</c:v>
                </c:pt>
                <c:pt idx="25">
                  <c:v>690</c:v>
                </c:pt>
                <c:pt idx="26">
                  <c:v>700</c:v>
                </c:pt>
                <c:pt idx="27">
                  <c:v>700</c:v>
                </c:pt>
                <c:pt idx="28">
                  <c:v>675</c:v>
                </c:pt>
                <c:pt idx="29">
                  <c:v>680</c:v>
                </c:pt>
                <c:pt idx="30">
                  <c:v>679</c:v>
                </c:pt>
                <c:pt idx="31">
                  <c:v>680</c:v>
                </c:pt>
                <c:pt idx="32">
                  <c:v>697</c:v>
                </c:pt>
                <c:pt idx="33">
                  <c:v>680</c:v>
                </c:pt>
                <c:pt idx="34">
                  <c:v>677</c:v>
                </c:pt>
                <c:pt idx="35">
                  <c:v>670</c:v>
                </c:pt>
                <c:pt idx="36">
                  <c:v>660</c:v>
                </c:pt>
                <c:pt idx="37">
                  <c:v>660</c:v>
                </c:pt>
                <c:pt idx="38">
                  <c:v>655</c:v>
                </c:pt>
                <c:pt idx="39">
                  <c:v>660</c:v>
                </c:pt>
                <c:pt idx="40">
                  <c:v>675</c:v>
                </c:pt>
                <c:pt idx="41">
                  <c:v>655</c:v>
                </c:pt>
                <c:pt idx="42">
                  <c:v>675</c:v>
                </c:pt>
                <c:pt idx="43">
                  <c:v>715</c:v>
                </c:pt>
                <c:pt idx="44">
                  <c:v>699</c:v>
                </c:pt>
                <c:pt idx="45">
                  <c:v>705</c:v>
                </c:pt>
                <c:pt idx="46">
                  <c:v>750</c:v>
                </c:pt>
                <c:pt idx="47">
                  <c:v>745</c:v>
                </c:pt>
                <c:pt idx="48">
                  <c:v>850</c:v>
                </c:pt>
                <c:pt idx="49">
                  <c:v>785</c:v>
                </c:pt>
                <c:pt idx="50">
                  <c:v>800</c:v>
                </c:pt>
                <c:pt idx="51">
                  <c:v>830</c:v>
                </c:pt>
                <c:pt idx="52">
                  <c:v>825</c:v>
                </c:pt>
                <c:pt idx="53">
                  <c:v>800</c:v>
                </c:pt>
                <c:pt idx="54">
                  <c:v>755</c:v>
                </c:pt>
                <c:pt idx="55">
                  <c:v>800</c:v>
                </c:pt>
                <c:pt idx="56">
                  <c:v>780</c:v>
                </c:pt>
                <c:pt idx="57">
                  <c:v>795</c:v>
                </c:pt>
                <c:pt idx="58">
                  <c:v>805</c:v>
                </c:pt>
                <c:pt idx="59">
                  <c:v>750</c:v>
                </c:pt>
                <c:pt idx="60">
                  <c:v>750</c:v>
                </c:pt>
                <c:pt idx="61">
                  <c:v>750</c:v>
                </c:pt>
                <c:pt idx="62">
                  <c:v>725</c:v>
                </c:pt>
                <c:pt idx="63">
                  <c:v>730</c:v>
                </c:pt>
                <c:pt idx="64">
                  <c:v>740</c:v>
                </c:pt>
                <c:pt idx="65">
                  <c:v>745</c:v>
                </c:pt>
                <c:pt idx="66">
                  <c:v>720</c:v>
                </c:pt>
                <c:pt idx="67">
                  <c:v>710</c:v>
                </c:pt>
                <c:pt idx="68">
                  <c:v>720</c:v>
                </c:pt>
                <c:pt idx="69">
                  <c:v>720</c:v>
                </c:pt>
                <c:pt idx="70">
                  <c:v>770</c:v>
                </c:pt>
                <c:pt idx="71">
                  <c:v>745</c:v>
                </c:pt>
                <c:pt idx="72">
                  <c:v>730</c:v>
                </c:pt>
                <c:pt idx="73">
                  <c:v>750</c:v>
                </c:pt>
                <c:pt idx="74">
                  <c:v>750</c:v>
                </c:pt>
                <c:pt idx="75">
                  <c:v>750</c:v>
                </c:pt>
                <c:pt idx="76">
                  <c:v>745</c:v>
                </c:pt>
                <c:pt idx="77">
                  <c:v>745</c:v>
                </c:pt>
                <c:pt idx="78">
                  <c:v>750</c:v>
                </c:pt>
                <c:pt idx="79">
                  <c:v>730</c:v>
                </c:pt>
                <c:pt idx="80">
                  <c:v>715</c:v>
                </c:pt>
                <c:pt idx="81">
                  <c:v>705</c:v>
                </c:pt>
                <c:pt idx="82">
                  <c:v>700</c:v>
                </c:pt>
                <c:pt idx="83">
                  <c:v>700</c:v>
                </c:pt>
                <c:pt idx="84">
                  <c:v>700</c:v>
                </c:pt>
                <c:pt idx="85">
                  <c:v>690</c:v>
                </c:pt>
                <c:pt idx="86">
                  <c:v>715</c:v>
                </c:pt>
                <c:pt idx="87">
                  <c:v>690</c:v>
                </c:pt>
                <c:pt idx="88">
                  <c:v>720</c:v>
                </c:pt>
                <c:pt idx="89">
                  <c:v>740</c:v>
                </c:pt>
                <c:pt idx="90">
                  <c:v>740</c:v>
                </c:pt>
                <c:pt idx="91">
                  <c:v>750</c:v>
                </c:pt>
                <c:pt idx="92">
                  <c:v>746</c:v>
                </c:pt>
                <c:pt idx="93">
                  <c:v>735</c:v>
                </c:pt>
                <c:pt idx="94">
                  <c:v>734</c:v>
                </c:pt>
                <c:pt idx="95">
                  <c:v>700</c:v>
                </c:pt>
                <c:pt idx="96">
                  <c:v>730</c:v>
                </c:pt>
                <c:pt idx="97">
                  <c:v>705</c:v>
                </c:pt>
                <c:pt idx="98">
                  <c:v>710</c:v>
                </c:pt>
                <c:pt idx="99">
                  <c:v>690</c:v>
                </c:pt>
                <c:pt idx="100">
                  <c:v>670</c:v>
                </c:pt>
                <c:pt idx="101">
                  <c:v>680</c:v>
                </c:pt>
                <c:pt idx="102">
                  <c:v>695</c:v>
                </c:pt>
                <c:pt idx="103">
                  <c:v>690</c:v>
                </c:pt>
                <c:pt idx="104">
                  <c:v>705</c:v>
                </c:pt>
                <c:pt idx="105">
                  <c:v>705</c:v>
                </c:pt>
                <c:pt idx="106">
                  <c:v>695</c:v>
                </c:pt>
                <c:pt idx="107">
                  <c:v>680</c:v>
                </c:pt>
                <c:pt idx="108">
                  <c:v>675</c:v>
                </c:pt>
                <c:pt idx="109">
                  <c:v>680</c:v>
                </c:pt>
                <c:pt idx="110">
                  <c:v>690</c:v>
                </c:pt>
                <c:pt idx="111">
                  <c:v>700</c:v>
                </c:pt>
                <c:pt idx="112">
                  <c:v>690</c:v>
                </c:pt>
                <c:pt idx="113">
                  <c:v>680</c:v>
                </c:pt>
                <c:pt idx="114">
                  <c:v>685</c:v>
                </c:pt>
                <c:pt idx="115">
                  <c:v>677</c:v>
                </c:pt>
                <c:pt idx="116">
                  <c:v>660</c:v>
                </c:pt>
                <c:pt idx="117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Petersburgo'!$I$5:$I$122</c15:sqref>
                        </c15:formulaRef>
                      </c:ext>
                    </c:extLst>
                    <c:strCache>
                      <c:ptCount val="118"/>
                      <c:pt idx="0">
                        <c:v> OCT 2022</c:v>
                      </c:pt>
                      <c:pt idx="4">
                        <c:v>NOV 2022</c:v>
                      </c:pt>
                      <c:pt idx="9">
                        <c:v> DIC 2022</c:v>
                      </c:pt>
                      <c:pt idx="14">
                        <c:v> ENE 2023</c:v>
                      </c:pt>
                      <c:pt idx="18">
                        <c:v> FEB 2023</c:v>
                      </c:pt>
                      <c:pt idx="22">
                        <c:v> MAR 2023</c:v>
                      </c:pt>
                      <c:pt idx="27">
                        <c:v> ABR 2023</c:v>
                      </c:pt>
                      <c:pt idx="31">
                        <c:v> MAY 2023</c:v>
                      </c:pt>
                      <c:pt idx="35">
                        <c:v> JUN 2023</c:v>
                      </c:pt>
                      <c:pt idx="40">
                        <c:v> JUL 2023</c:v>
                      </c:pt>
                      <c:pt idx="44">
                        <c:v>AUG 2023</c:v>
                      </c:pt>
                      <c:pt idx="48">
                        <c:v> SEP 2023</c:v>
                      </c:pt>
                      <c:pt idx="53">
                        <c:v> OCT 2023</c:v>
                      </c:pt>
                      <c:pt idx="57">
                        <c:v> NOV 2023</c:v>
                      </c:pt>
                      <c:pt idx="61">
                        <c:v> DIC 2023</c:v>
                      </c:pt>
                      <c:pt idx="66">
                        <c:v> ENE 2024</c:v>
                      </c:pt>
                      <c:pt idx="70">
                        <c:v> FEB 2024</c:v>
                      </c:pt>
                      <c:pt idx="74">
                        <c:v> MAR 2024</c:v>
                      </c:pt>
                      <c:pt idx="78">
                        <c:v> ABR 2024</c:v>
                      </c:pt>
                      <c:pt idx="82">
                        <c:v> MAY 2024</c:v>
                      </c:pt>
                      <c:pt idx="87">
                        <c:v> JUN 2024</c:v>
                      </c:pt>
                      <c:pt idx="91">
                        <c:v> JUL 2024</c:v>
                      </c:pt>
                      <c:pt idx="95">
                        <c:v>AUG 2024</c:v>
                      </c:pt>
                      <c:pt idx="100">
                        <c:v> SEP 2024</c:v>
                      </c:pt>
                      <c:pt idx="104">
                        <c:v> OCT 2024</c:v>
                      </c:pt>
                      <c:pt idx="108">
                        <c:v> NOV 2024</c:v>
                      </c:pt>
                      <c:pt idx="113">
                        <c:v> DIC 2024</c:v>
                      </c:pt>
                      <c:pt idx="117">
                        <c:v> ENE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Singapur!$I$5:$I$122</c:f>
              <c:strCache>
                <c:ptCount val="118"/>
                <c:pt idx="1">
                  <c:v> OCT 2022</c:v>
                </c:pt>
                <c:pt idx="5">
                  <c:v> 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8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Singapur!$C$5:$C$122</c:f>
              <c:numCache>
                <c:formatCode>_-* #,##0.0\ _p_t_a_-;\-* #,##0.0\ _p_t_a_-;_-* "-"??\ _p_t_a_-;_-@_-</c:formatCode>
                <c:ptCount val="118"/>
                <c:pt idx="0">
                  <c:v>418.25</c:v>
                </c:pt>
                <c:pt idx="1">
                  <c:v>396.25</c:v>
                </c:pt>
                <c:pt idx="2">
                  <c:v>388</c:v>
                </c:pt>
                <c:pt idx="3">
                  <c:v>393.25</c:v>
                </c:pt>
                <c:pt idx="4">
                  <c:v>426.75</c:v>
                </c:pt>
                <c:pt idx="5">
                  <c:v>425.5</c:v>
                </c:pt>
                <c:pt idx="6">
                  <c:v>425.25</c:v>
                </c:pt>
                <c:pt idx="7">
                  <c:v>415.5</c:v>
                </c:pt>
                <c:pt idx="8">
                  <c:v>391.5</c:v>
                </c:pt>
                <c:pt idx="9">
                  <c:v>371.5</c:v>
                </c:pt>
                <c:pt idx="10">
                  <c:v>371.75</c:v>
                </c:pt>
                <c:pt idx="11">
                  <c:v>406</c:v>
                </c:pt>
                <c:pt idx="12">
                  <c:v>404.5</c:v>
                </c:pt>
                <c:pt idx="13">
                  <c:v>378.5</c:v>
                </c:pt>
                <c:pt idx="14">
                  <c:v>396</c:v>
                </c:pt>
                <c:pt idx="15">
                  <c:v>418.5</c:v>
                </c:pt>
                <c:pt idx="16">
                  <c:v>427.75</c:v>
                </c:pt>
                <c:pt idx="17">
                  <c:v>395</c:v>
                </c:pt>
                <c:pt idx="18">
                  <c:v>422.75</c:v>
                </c:pt>
                <c:pt idx="19">
                  <c:v>431.25</c:v>
                </c:pt>
                <c:pt idx="20">
                  <c:v>429.25</c:v>
                </c:pt>
                <c:pt idx="21">
                  <c:v>461.75</c:v>
                </c:pt>
                <c:pt idx="22">
                  <c:v>448.25</c:v>
                </c:pt>
                <c:pt idx="23">
                  <c:v>415.25</c:v>
                </c:pt>
                <c:pt idx="24">
                  <c:v>417</c:v>
                </c:pt>
                <c:pt idx="25">
                  <c:v>442.25</c:v>
                </c:pt>
                <c:pt idx="26">
                  <c:v>485.5</c:v>
                </c:pt>
                <c:pt idx="27">
                  <c:v>506.75</c:v>
                </c:pt>
                <c:pt idx="28">
                  <c:v>479.25</c:v>
                </c:pt>
                <c:pt idx="29">
                  <c:v>464.75</c:v>
                </c:pt>
                <c:pt idx="30">
                  <c:v>443.5</c:v>
                </c:pt>
                <c:pt idx="31">
                  <c:v>451.25</c:v>
                </c:pt>
                <c:pt idx="32">
                  <c:v>453.25</c:v>
                </c:pt>
                <c:pt idx="33">
                  <c:v>446.25</c:v>
                </c:pt>
                <c:pt idx="34">
                  <c:v>434</c:v>
                </c:pt>
                <c:pt idx="35">
                  <c:v>442.5</c:v>
                </c:pt>
                <c:pt idx="36">
                  <c:v>446</c:v>
                </c:pt>
                <c:pt idx="37">
                  <c:v>452.5</c:v>
                </c:pt>
                <c:pt idx="38">
                  <c:v>451.5</c:v>
                </c:pt>
                <c:pt idx="39">
                  <c:v>482</c:v>
                </c:pt>
                <c:pt idx="40">
                  <c:v>504</c:v>
                </c:pt>
                <c:pt idx="41">
                  <c:v>509</c:v>
                </c:pt>
                <c:pt idx="42">
                  <c:v>533.5</c:v>
                </c:pt>
                <c:pt idx="43">
                  <c:v>575.5</c:v>
                </c:pt>
                <c:pt idx="44">
                  <c:v>574</c:v>
                </c:pt>
                <c:pt idx="45">
                  <c:v>563.5</c:v>
                </c:pt>
                <c:pt idx="46">
                  <c:v>531.5</c:v>
                </c:pt>
                <c:pt idx="47">
                  <c:v>534.5</c:v>
                </c:pt>
                <c:pt idx="48">
                  <c:v>554.5</c:v>
                </c:pt>
                <c:pt idx="49">
                  <c:v>559.5</c:v>
                </c:pt>
                <c:pt idx="50">
                  <c:v>535</c:v>
                </c:pt>
                <c:pt idx="51">
                  <c:v>545.5</c:v>
                </c:pt>
                <c:pt idx="52">
                  <c:v>458</c:v>
                </c:pt>
                <c:pt idx="53">
                  <c:v>481</c:v>
                </c:pt>
                <c:pt idx="54">
                  <c:v>560</c:v>
                </c:pt>
                <c:pt idx="55">
                  <c:v>480</c:v>
                </c:pt>
                <c:pt idx="56">
                  <c:v>481.5</c:v>
                </c:pt>
                <c:pt idx="57">
                  <c:v>460</c:v>
                </c:pt>
                <c:pt idx="58">
                  <c:v>459</c:v>
                </c:pt>
                <c:pt idx="59">
                  <c:v>522.5</c:v>
                </c:pt>
                <c:pt idx="60">
                  <c:v>484.5</c:v>
                </c:pt>
                <c:pt idx="61">
                  <c:v>439.5</c:v>
                </c:pt>
                <c:pt idx="62">
                  <c:v>456</c:v>
                </c:pt>
                <c:pt idx="63">
                  <c:v>464.5</c:v>
                </c:pt>
                <c:pt idx="64">
                  <c:v>460</c:v>
                </c:pt>
                <c:pt idx="65">
                  <c:v>471</c:v>
                </c:pt>
                <c:pt idx="66">
                  <c:v>450.5</c:v>
                </c:pt>
                <c:pt idx="67">
                  <c:v>446.5</c:v>
                </c:pt>
                <c:pt idx="68">
                  <c:v>461.5</c:v>
                </c:pt>
                <c:pt idx="69">
                  <c:v>443</c:v>
                </c:pt>
                <c:pt idx="70">
                  <c:v>446.5</c:v>
                </c:pt>
                <c:pt idx="71">
                  <c:v>450.5</c:v>
                </c:pt>
                <c:pt idx="72">
                  <c:v>451</c:v>
                </c:pt>
                <c:pt idx="73">
                  <c:v>450</c:v>
                </c:pt>
                <c:pt idx="74">
                  <c:v>473</c:v>
                </c:pt>
                <c:pt idx="75">
                  <c:v>487</c:v>
                </c:pt>
                <c:pt idx="76">
                  <c:v>486.5</c:v>
                </c:pt>
                <c:pt idx="77">
                  <c:v>492</c:v>
                </c:pt>
                <c:pt idx="78">
                  <c:v>509</c:v>
                </c:pt>
                <c:pt idx="79">
                  <c:v>514.5</c:v>
                </c:pt>
                <c:pt idx="80">
                  <c:v>515</c:v>
                </c:pt>
                <c:pt idx="81">
                  <c:v>533</c:v>
                </c:pt>
                <c:pt idx="82">
                  <c:v>526.5</c:v>
                </c:pt>
                <c:pt idx="83">
                  <c:v>528.5</c:v>
                </c:pt>
                <c:pt idx="84">
                  <c:v>520.5</c:v>
                </c:pt>
                <c:pt idx="85">
                  <c:v>518</c:v>
                </c:pt>
                <c:pt idx="86">
                  <c:v>528.5</c:v>
                </c:pt>
                <c:pt idx="87">
                  <c:v>502.5</c:v>
                </c:pt>
                <c:pt idx="88">
                  <c:v>515</c:v>
                </c:pt>
                <c:pt idx="89">
                  <c:v>527.5</c:v>
                </c:pt>
                <c:pt idx="90">
                  <c:v>526</c:v>
                </c:pt>
                <c:pt idx="91">
                  <c:v>535</c:v>
                </c:pt>
                <c:pt idx="92">
                  <c:v>530</c:v>
                </c:pt>
                <c:pt idx="93">
                  <c:v>517</c:v>
                </c:pt>
                <c:pt idx="94">
                  <c:v>507.5</c:v>
                </c:pt>
                <c:pt idx="95">
                  <c:v>492</c:v>
                </c:pt>
                <c:pt idx="96">
                  <c:v>486</c:v>
                </c:pt>
                <c:pt idx="97">
                  <c:v>482</c:v>
                </c:pt>
                <c:pt idx="98">
                  <c:v>465.5</c:v>
                </c:pt>
                <c:pt idx="99">
                  <c:v>474</c:v>
                </c:pt>
                <c:pt idx="100">
                  <c:v>436</c:v>
                </c:pt>
                <c:pt idx="101">
                  <c:v>441.5</c:v>
                </c:pt>
                <c:pt idx="102">
                  <c:v>468</c:v>
                </c:pt>
                <c:pt idx="103">
                  <c:v>450.5</c:v>
                </c:pt>
                <c:pt idx="104">
                  <c:v>491</c:v>
                </c:pt>
                <c:pt idx="105">
                  <c:v>494.5</c:v>
                </c:pt>
                <c:pt idx="106">
                  <c:v>476</c:v>
                </c:pt>
                <c:pt idx="107">
                  <c:v>495.5</c:v>
                </c:pt>
                <c:pt idx="108">
                  <c:v>486.5</c:v>
                </c:pt>
                <c:pt idx="109">
                  <c:v>480.5</c:v>
                </c:pt>
                <c:pt idx="110">
                  <c:v>467.5</c:v>
                </c:pt>
                <c:pt idx="111">
                  <c:v>470.5</c:v>
                </c:pt>
                <c:pt idx="112">
                  <c:v>472</c:v>
                </c:pt>
                <c:pt idx="113">
                  <c:v>452.5</c:v>
                </c:pt>
                <c:pt idx="114">
                  <c:v>459.5</c:v>
                </c:pt>
                <c:pt idx="115">
                  <c:v>466.5</c:v>
                </c:pt>
                <c:pt idx="116">
                  <c:v>466.5</c:v>
                </c:pt>
                <c:pt idx="117">
                  <c:v>480.5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Singapur!$I$5:$I$122</c:f>
              <c:strCache>
                <c:ptCount val="118"/>
                <c:pt idx="1">
                  <c:v> OCT 2022</c:v>
                </c:pt>
                <c:pt idx="5">
                  <c:v> 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8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Singapur!$E$5:$E$122</c:f>
              <c:numCache>
                <c:formatCode>_-* #,##0.0\ _p_t_a_-;\-* #,##0.0\ _p_t_a_-;_-* "-"??\ _p_t_a_-;_-@_-</c:formatCode>
                <c:ptCount val="118"/>
                <c:pt idx="0">
                  <c:v>768.25</c:v>
                </c:pt>
                <c:pt idx="1">
                  <c:v>737</c:v>
                </c:pt>
                <c:pt idx="2">
                  <c:v>716</c:v>
                </c:pt>
                <c:pt idx="3">
                  <c:v>719.5</c:v>
                </c:pt>
                <c:pt idx="4">
                  <c:v>702.5</c:v>
                </c:pt>
                <c:pt idx="5">
                  <c:v>692</c:v>
                </c:pt>
                <c:pt idx="6">
                  <c:v>648</c:v>
                </c:pt>
                <c:pt idx="7">
                  <c:v>674.5</c:v>
                </c:pt>
                <c:pt idx="8">
                  <c:v>666.75</c:v>
                </c:pt>
                <c:pt idx="9">
                  <c:v>609</c:v>
                </c:pt>
                <c:pt idx="10">
                  <c:v>604.25</c:v>
                </c:pt>
                <c:pt idx="11">
                  <c:v>615.75</c:v>
                </c:pt>
                <c:pt idx="12">
                  <c:v>621.5</c:v>
                </c:pt>
                <c:pt idx="13">
                  <c:v>588.75</c:v>
                </c:pt>
                <c:pt idx="14">
                  <c:v>634.25</c:v>
                </c:pt>
                <c:pt idx="15">
                  <c:v>676</c:v>
                </c:pt>
                <c:pt idx="16">
                  <c:v>700</c:v>
                </c:pt>
                <c:pt idx="17">
                  <c:v>677.25</c:v>
                </c:pt>
                <c:pt idx="18">
                  <c:v>668.5</c:v>
                </c:pt>
                <c:pt idx="19">
                  <c:v>641.75</c:v>
                </c:pt>
                <c:pt idx="20">
                  <c:v>602.25</c:v>
                </c:pt>
                <c:pt idx="21">
                  <c:v>610</c:v>
                </c:pt>
                <c:pt idx="22">
                  <c:v>594.75</c:v>
                </c:pt>
                <c:pt idx="23">
                  <c:v>561.75</c:v>
                </c:pt>
                <c:pt idx="24">
                  <c:v>563.75</c:v>
                </c:pt>
                <c:pt idx="25">
                  <c:v>577.5</c:v>
                </c:pt>
                <c:pt idx="26">
                  <c:v>610.5</c:v>
                </c:pt>
                <c:pt idx="27">
                  <c:v>624.75</c:v>
                </c:pt>
                <c:pt idx="28">
                  <c:v>593.25</c:v>
                </c:pt>
                <c:pt idx="29">
                  <c:v>581.75</c:v>
                </c:pt>
                <c:pt idx="30">
                  <c:v>565.5</c:v>
                </c:pt>
                <c:pt idx="31">
                  <c:v>570.25</c:v>
                </c:pt>
                <c:pt idx="32">
                  <c:v>583</c:v>
                </c:pt>
                <c:pt idx="33">
                  <c:v>580.75</c:v>
                </c:pt>
                <c:pt idx="34">
                  <c:v>561.5</c:v>
                </c:pt>
                <c:pt idx="35">
                  <c:v>585.5</c:v>
                </c:pt>
                <c:pt idx="36">
                  <c:v>602</c:v>
                </c:pt>
                <c:pt idx="37">
                  <c:v>602.5</c:v>
                </c:pt>
                <c:pt idx="38">
                  <c:v>594</c:v>
                </c:pt>
                <c:pt idx="39">
                  <c:v>586.5</c:v>
                </c:pt>
                <c:pt idx="40">
                  <c:v>581.5</c:v>
                </c:pt>
                <c:pt idx="41">
                  <c:v>573.5</c:v>
                </c:pt>
                <c:pt idx="42">
                  <c:v>613.5</c:v>
                </c:pt>
                <c:pt idx="43">
                  <c:v>639</c:v>
                </c:pt>
                <c:pt idx="44">
                  <c:v>653</c:v>
                </c:pt>
                <c:pt idx="45">
                  <c:v>641.5</c:v>
                </c:pt>
                <c:pt idx="46">
                  <c:v>636.5</c:v>
                </c:pt>
                <c:pt idx="47">
                  <c:v>641.5</c:v>
                </c:pt>
                <c:pt idx="48">
                  <c:v>655.5</c:v>
                </c:pt>
                <c:pt idx="49">
                  <c:v>676</c:v>
                </c:pt>
                <c:pt idx="50">
                  <c:v>667.5</c:v>
                </c:pt>
                <c:pt idx="51">
                  <c:v>682.5</c:v>
                </c:pt>
                <c:pt idx="52">
                  <c:v>634.5</c:v>
                </c:pt>
                <c:pt idx="53">
                  <c:v>663.5</c:v>
                </c:pt>
                <c:pt idx="54">
                  <c:v>686</c:v>
                </c:pt>
                <c:pt idx="55">
                  <c:v>667</c:v>
                </c:pt>
                <c:pt idx="56">
                  <c:v>694</c:v>
                </c:pt>
                <c:pt idx="57">
                  <c:v>679</c:v>
                </c:pt>
                <c:pt idx="58">
                  <c:v>678</c:v>
                </c:pt>
                <c:pt idx="59">
                  <c:v>698</c:v>
                </c:pt>
                <c:pt idx="60">
                  <c:v>670.5</c:v>
                </c:pt>
                <c:pt idx="61">
                  <c:v>589</c:v>
                </c:pt>
                <c:pt idx="62">
                  <c:v>595.5</c:v>
                </c:pt>
                <c:pt idx="63">
                  <c:v>613.5</c:v>
                </c:pt>
                <c:pt idx="64">
                  <c:v>618.5</c:v>
                </c:pt>
                <c:pt idx="65">
                  <c:v>606.5</c:v>
                </c:pt>
                <c:pt idx="66">
                  <c:v>597</c:v>
                </c:pt>
                <c:pt idx="67">
                  <c:v>621</c:v>
                </c:pt>
                <c:pt idx="68">
                  <c:v>655</c:v>
                </c:pt>
                <c:pt idx="69">
                  <c:v>642</c:v>
                </c:pt>
                <c:pt idx="70">
                  <c:v>641</c:v>
                </c:pt>
                <c:pt idx="71">
                  <c:v>652.5</c:v>
                </c:pt>
                <c:pt idx="72">
                  <c:v>642.5</c:v>
                </c:pt>
                <c:pt idx="73">
                  <c:v>641</c:v>
                </c:pt>
                <c:pt idx="74">
                  <c:v>638</c:v>
                </c:pt>
                <c:pt idx="75">
                  <c:v>645</c:v>
                </c:pt>
                <c:pt idx="76">
                  <c:v>642</c:v>
                </c:pt>
                <c:pt idx="77">
                  <c:v>647.5</c:v>
                </c:pt>
                <c:pt idx="78">
                  <c:v>653</c:v>
                </c:pt>
                <c:pt idx="79">
                  <c:v>646</c:v>
                </c:pt>
                <c:pt idx="80">
                  <c:v>645</c:v>
                </c:pt>
                <c:pt idx="81">
                  <c:v>649</c:v>
                </c:pt>
                <c:pt idx="82">
                  <c:v>625</c:v>
                </c:pt>
                <c:pt idx="83">
                  <c:v>635.5</c:v>
                </c:pt>
                <c:pt idx="84">
                  <c:v>624.5</c:v>
                </c:pt>
                <c:pt idx="85">
                  <c:v>601</c:v>
                </c:pt>
                <c:pt idx="86">
                  <c:v>599</c:v>
                </c:pt>
                <c:pt idx="87">
                  <c:v>581</c:v>
                </c:pt>
                <c:pt idx="88">
                  <c:v>597.5</c:v>
                </c:pt>
                <c:pt idx="89">
                  <c:v>615.5</c:v>
                </c:pt>
                <c:pt idx="90">
                  <c:v>628</c:v>
                </c:pt>
                <c:pt idx="91">
                  <c:v>642</c:v>
                </c:pt>
                <c:pt idx="92">
                  <c:v>627</c:v>
                </c:pt>
                <c:pt idx="93">
                  <c:v>621</c:v>
                </c:pt>
                <c:pt idx="94">
                  <c:v>611</c:v>
                </c:pt>
                <c:pt idx="95">
                  <c:v>605</c:v>
                </c:pt>
                <c:pt idx="96">
                  <c:v>599</c:v>
                </c:pt>
                <c:pt idx="97">
                  <c:v>601</c:v>
                </c:pt>
                <c:pt idx="98">
                  <c:v>622.5</c:v>
                </c:pt>
                <c:pt idx="99">
                  <c:v>633.5</c:v>
                </c:pt>
                <c:pt idx="100">
                  <c:v>627.5</c:v>
                </c:pt>
                <c:pt idx="101">
                  <c:v>581</c:v>
                </c:pt>
                <c:pt idx="102">
                  <c:v>597.5</c:v>
                </c:pt>
                <c:pt idx="103">
                  <c:v>579</c:v>
                </c:pt>
                <c:pt idx="104">
                  <c:v>602.5</c:v>
                </c:pt>
                <c:pt idx="105">
                  <c:v>620</c:v>
                </c:pt>
                <c:pt idx="106">
                  <c:v>592.5</c:v>
                </c:pt>
                <c:pt idx="107">
                  <c:v>608.5</c:v>
                </c:pt>
                <c:pt idx="108">
                  <c:v>590</c:v>
                </c:pt>
                <c:pt idx="109">
                  <c:v>589</c:v>
                </c:pt>
                <c:pt idx="110">
                  <c:v>565.5</c:v>
                </c:pt>
                <c:pt idx="111">
                  <c:v>571</c:v>
                </c:pt>
                <c:pt idx="112">
                  <c:v>549.5</c:v>
                </c:pt>
                <c:pt idx="113">
                  <c:v>547.5</c:v>
                </c:pt>
                <c:pt idx="114">
                  <c:v>549</c:v>
                </c:pt>
                <c:pt idx="115">
                  <c:v>548</c:v>
                </c:pt>
                <c:pt idx="116">
                  <c:v>555</c:v>
                </c:pt>
                <c:pt idx="117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Singapur!$I$5:$I$122</c:f>
              <c:strCache>
                <c:ptCount val="118"/>
                <c:pt idx="1">
                  <c:v> OCT 2022</c:v>
                </c:pt>
                <c:pt idx="5">
                  <c:v> NOV 2022</c:v>
                </c:pt>
                <c:pt idx="9">
                  <c:v> DIC 2022</c:v>
                </c:pt>
                <c:pt idx="14">
                  <c:v> ENE 2023</c:v>
                </c:pt>
                <c:pt idx="18">
                  <c:v> FEB 2023</c:v>
                </c:pt>
                <c:pt idx="22">
                  <c:v> MAR 2023</c:v>
                </c:pt>
                <c:pt idx="27">
                  <c:v> ABR 2023</c:v>
                </c:pt>
                <c:pt idx="31">
                  <c:v> MAY 2023</c:v>
                </c:pt>
                <c:pt idx="35">
                  <c:v> JUN 2023</c:v>
                </c:pt>
                <c:pt idx="40">
                  <c:v> JUL 2023</c:v>
                </c:pt>
                <c:pt idx="44">
                  <c:v>AUG 2023</c:v>
                </c:pt>
                <c:pt idx="48">
                  <c:v> SEP 2023</c:v>
                </c:pt>
                <c:pt idx="53">
                  <c:v> OCT 2023</c:v>
                </c:pt>
                <c:pt idx="57">
                  <c:v> NOV 2023</c:v>
                </c:pt>
                <c:pt idx="61">
                  <c:v> DIC 2023</c:v>
                </c:pt>
                <c:pt idx="66">
                  <c:v> ENE 2024</c:v>
                </c:pt>
                <c:pt idx="70">
                  <c:v> FEB 2024</c:v>
                </c:pt>
                <c:pt idx="74">
                  <c:v> MAR 2024</c:v>
                </c:pt>
                <c:pt idx="78">
                  <c:v> ABR 2024</c:v>
                </c:pt>
                <c:pt idx="82">
                  <c:v> MAY 2024</c:v>
                </c:pt>
                <c:pt idx="87">
                  <c:v> JUN 2024</c:v>
                </c:pt>
                <c:pt idx="91">
                  <c:v> JUL 2024</c:v>
                </c:pt>
                <c:pt idx="95">
                  <c:v>AUG 2024</c:v>
                </c:pt>
                <c:pt idx="100">
                  <c:v> SEP 2024</c:v>
                </c:pt>
                <c:pt idx="104">
                  <c:v> OCT 2024</c:v>
                </c:pt>
                <c:pt idx="108">
                  <c:v> NOV 2024</c:v>
                </c:pt>
                <c:pt idx="113">
                  <c:v> DIC 2024</c:v>
                </c:pt>
                <c:pt idx="117">
                  <c:v> ENE 2025</c:v>
                </c:pt>
              </c:strCache>
            </c:strRef>
          </c:cat>
          <c:val>
            <c:numRef>
              <c:f>Singapur!$F$5:$F$122</c:f>
              <c:numCache>
                <c:formatCode>_-* #,##0.0\ _p_t_a_-;\-* #,##0.0\ _p_t_a_-;_-* "-"??\ _p_t_a_-;_-@_-</c:formatCode>
                <c:ptCount val="118"/>
                <c:pt idx="0">
                  <c:v>1098.5</c:v>
                </c:pt>
                <c:pt idx="1">
                  <c:v>1075.5</c:v>
                </c:pt>
                <c:pt idx="2">
                  <c:v>1046</c:v>
                </c:pt>
                <c:pt idx="3">
                  <c:v>1065</c:v>
                </c:pt>
                <c:pt idx="4">
                  <c:v>1068.5</c:v>
                </c:pt>
                <c:pt idx="5">
                  <c:v>1054.25</c:v>
                </c:pt>
                <c:pt idx="6">
                  <c:v>1037</c:v>
                </c:pt>
                <c:pt idx="7">
                  <c:v>1000</c:v>
                </c:pt>
                <c:pt idx="8">
                  <c:v>971.25</c:v>
                </c:pt>
                <c:pt idx="9">
                  <c:v>882.25</c:v>
                </c:pt>
                <c:pt idx="10">
                  <c:v>960.75</c:v>
                </c:pt>
                <c:pt idx="11">
                  <c:v>917.5</c:v>
                </c:pt>
                <c:pt idx="12">
                  <c:v>925.75</c:v>
                </c:pt>
                <c:pt idx="13">
                  <c:v>872.75</c:v>
                </c:pt>
                <c:pt idx="14">
                  <c:v>909.75</c:v>
                </c:pt>
                <c:pt idx="15">
                  <c:v>939</c:v>
                </c:pt>
                <c:pt idx="16">
                  <c:v>925.75</c:v>
                </c:pt>
                <c:pt idx="17">
                  <c:v>857.25</c:v>
                </c:pt>
                <c:pt idx="18">
                  <c:v>823</c:v>
                </c:pt>
                <c:pt idx="19">
                  <c:v>814.75</c:v>
                </c:pt>
                <c:pt idx="20">
                  <c:v>786.25</c:v>
                </c:pt>
                <c:pt idx="21">
                  <c:v>804.75</c:v>
                </c:pt>
                <c:pt idx="22">
                  <c:v>766.5</c:v>
                </c:pt>
                <c:pt idx="23">
                  <c:v>730</c:v>
                </c:pt>
                <c:pt idx="24">
                  <c:v>739.5</c:v>
                </c:pt>
                <c:pt idx="25">
                  <c:v>744.25</c:v>
                </c:pt>
                <c:pt idx="26">
                  <c:v>770</c:v>
                </c:pt>
                <c:pt idx="27">
                  <c:v>762.5</c:v>
                </c:pt>
                <c:pt idx="28">
                  <c:v>720</c:v>
                </c:pt>
                <c:pt idx="29">
                  <c:v>696</c:v>
                </c:pt>
                <c:pt idx="30">
                  <c:v>670.25</c:v>
                </c:pt>
                <c:pt idx="31">
                  <c:v>684.5</c:v>
                </c:pt>
                <c:pt idx="32">
                  <c:v>700</c:v>
                </c:pt>
                <c:pt idx="33">
                  <c:v>706</c:v>
                </c:pt>
                <c:pt idx="34">
                  <c:v>702</c:v>
                </c:pt>
                <c:pt idx="35">
                  <c:v>716</c:v>
                </c:pt>
                <c:pt idx="36">
                  <c:v>726.5</c:v>
                </c:pt>
                <c:pt idx="37">
                  <c:v>724.5</c:v>
                </c:pt>
                <c:pt idx="38">
                  <c:v>720.5</c:v>
                </c:pt>
                <c:pt idx="39">
                  <c:v>736.5</c:v>
                </c:pt>
                <c:pt idx="40">
                  <c:v>768.5</c:v>
                </c:pt>
                <c:pt idx="41">
                  <c:v>788</c:v>
                </c:pt>
                <c:pt idx="42">
                  <c:v>854</c:v>
                </c:pt>
                <c:pt idx="43">
                  <c:v>904</c:v>
                </c:pt>
                <c:pt idx="44">
                  <c:v>923.5</c:v>
                </c:pt>
                <c:pt idx="45">
                  <c:v>897</c:v>
                </c:pt>
                <c:pt idx="46">
                  <c:v>908.5</c:v>
                </c:pt>
                <c:pt idx="47">
                  <c:v>916.5</c:v>
                </c:pt>
                <c:pt idx="48">
                  <c:v>940.5</c:v>
                </c:pt>
                <c:pt idx="49">
                  <c:v>981</c:v>
                </c:pt>
                <c:pt idx="50">
                  <c:v>955</c:v>
                </c:pt>
                <c:pt idx="51">
                  <c:v>973</c:v>
                </c:pt>
                <c:pt idx="52">
                  <c:v>848.5</c:v>
                </c:pt>
                <c:pt idx="53">
                  <c:v>889</c:v>
                </c:pt>
                <c:pt idx="54">
                  <c:v>899</c:v>
                </c:pt>
                <c:pt idx="55">
                  <c:v>878.5</c:v>
                </c:pt>
                <c:pt idx="56">
                  <c:v>866</c:v>
                </c:pt>
                <c:pt idx="57">
                  <c:v>781</c:v>
                </c:pt>
                <c:pt idx="58">
                  <c:v>779.5</c:v>
                </c:pt>
                <c:pt idx="59">
                  <c:v>795</c:v>
                </c:pt>
                <c:pt idx="60">
                  <c:v>785.5</c:v>
                </c:pt>
                <c:pt idx="61">
                  <c:v>734</c:v>
                </c:pt>
                <c:pt idx="62">
                  <c:v>757</c:v>
                </c:pt>
                <c:pt idx="63">
                  <c:v>763.5</c:v>
                </c:pt>
                <c:pt idx="64">
                  <c:v>746.5</c:v>
                </c:pt>
                <c:pt idx="65">
                  <c:v>759</c:v>
                </c:pt>
                <c:pt idx="66">
                  <c:v>769.5</c:v>
                </c:pt>
                <c:pt idx="67">
                  <c:v>780.5</c:v>
                </c:pt>
                <c:pt idx="68">
                  <c:v>805</c:v>
                </c:pt>
                <c:pt idx="69">
                  <c:v>812.5</c:v>
                </c:pt>
                <c:pt idx="70">
                  <c:v>819</c:v>
                </c:pt>
                <c:pt idx="71">
                  <c:v>822</c:v>
                </c:pt>
                <c:pt idx="72">
                  <c:v>808.5</c:v>
                </c:pt>
                <c:pt idx="73">
                  <c:v>796</c:v>
                </c:pt>
                <c:pt idx="74">
                  <c:v>797</c:v>
                </c:pt>
                <c:pt idx="75">
                  <c:v>794</c:v>
                </c:pt>
                <c:pt idx="76">
                  <c:v>792</c:v>
                </c:pt>
                <c:pt idx="77">
                  <c:v>788</c:v>
                </c:pt>
                <c:pt idx="78">
                  <c:v>808.5</c:v>
                </c:pt>
                <c:pt idx="79">
                  <c:v>818</c:v>
                </c:pt>
                <c:pt idx="80">
                  <c:v>767.5</c:v>
                </c:pt>
                <c:pt idx="81">
                  <c:v>775</c:v>
                </c:pt>
                <c:pt idx="82">
                  <c:v>732</c:v>
                </c:pt>
                <c:pt idx="83">
                  <c:v>744</c:v>
                </c:pt>
                <c:pt idx="84">
                  <c:v>732</c:v>
                </c:pt>
                <c:pt idx="85">
                  <c:v>719</c:v>
                </c:pt>
                <c:pt idx="86">
                  <c:v>723</c:v>
                </c:pt>
                <c:pt idx="87">
                  <c:v>701.5</c:v>
                </c:pt>
                <c:pt idx="88">
                  <c:v>729</c:v>
                </c:pt>
                <c:pt idx="89">
                  <c:v>751</c:v>
                </c:pt>
                <c:pt idx="90">
                  <c:v>768</c:v>
                </c:pt>
                <c:pt idx="91">
                  <c:v>767</c:v>
                </c:pt>
                <c:pt idx="92">
                  <c:v>755</c:v>
                </c:pt>
                <c:pt idx="93">
                  <c:v>737</c:v>
                </c:pt>
                <c:pt idx="94">
                  <c:v>730</c:v>
                </c:pt>
                <c:pt idx="95">
                  <c:v>704</c:v>
                </c:pt>
                <c:pt idx="96">
                  <c:v>697</c:v>
                </c:pt>
                <c:pt idx="97">
                  <c:v>700</c:v>
                </c:pt>
                <c:pt idx="98">
                  <c:v>677.5</c:v>
                </c:pt>
                <c:pt idx="99">
                  <c:v>675.5</c:v>
                </c:pt>
                <c:pt idx="100">
                  <c:v>643.5</c:v>
                </c:pt>
                <c:pt idx="101">
                  <c:v>625</c:v>
                </c:pt>
                <c:pt idx="102">
                  <c:v>632</c:v>
                </c:pt>
                <c:pt idx="103">
                  <c:v>633</c:v>
                </c:pt>
                <c:pt idx="104">
                  <c:v>676</c:v>
                </c:pt>
                <c:pt idx="105">
                  <c:v>696</c:v>
                </c:pt>
                <c:pt idx="106">
                  <c:v>658</c:v>
                </c:pt>
                <c:pt idx="107">
                  <c:v>656</c:v>
                </c:pt>
                <c:pt idx="108">
                  <c:v>672.5</c:v>
                </c:pt>
                <c:pt idx="109">
                  <c:v>685.5</c:v>
                </c:pt>
                <c:pt idx="110">
                  <c:v>661.5</c:v>
                </c:pt>
                <c:pt idx="111">
                  <c:v>685.5</c:v>
                </c:pt>
                <c:pt idx="112">
                  <c:v>672.5</c:v>
                </c:pt>
                <c:pt idx="113">
                  <c:v>660</c:v>
                </c:pt>
                <c:pt idx="114">
                  <c:v>680.5</c:v>
                </c:pt>
                <c:pt idx="115">
                  <c:v>677.5</c:v>
                </c:pt>
                <c:pt idx="116">
                  <c:v>672</c:v>
                </c:pt>
                <c:pt idx="117">
                  <c:v>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Singapur!$I$5:$I$122</c15:sqref>
                        </c15:formulaRef>
                      </c:ext>
                    </c:extLst>
                    <c:strCache>
                      <c:ptCount val="118"/>
                      <c:pt idx="1">
                        <c:v> OCT 2022</c:v>
                      </c:pt>
                      <c:pt idx="5">
                        <c:v> NOV 2022</c:v>
                      </c:pt>
                      <c:pt idx="9">
                        <c:v> DIC 2022</c:v>
                      </c:pt>
                      <c:pt idx="14">
                        <c:v> ENE 2023</c:v>
                      </c:pt>
                      <c:pt idx="18">
                        <c:v> FEB 2023</c:v>
                      </c:pt>
                      <c:pt idx="22">
                        <c:v> MAR 2023</c:v>
                      </c:pt>
                      <c:pt idx="27">
                        <c:v> ABR 2023</c:v>
                      </c:pt>
                      <c:pt idx="31">
                        <c:v> MAY 2023</c:v>
                      </c:pt>
                      <c:pt idx="35">
                        <c:v> JUN 2023</c:v>
                      </c:pt>
                      <c:pt idx="40">
                        <c:v> JUL 2023</c:v>
                      </c:pt>
                      <c:pt idx="44">
                        <c:v>AUG 2023</c:v>
                      </c:pt>
                      <c:pt idx="48">
                        <c:v> SEP 2023</c:v>
                      </c:pt>
                      <c:pt idx="53">
                        <c:v> OCT 2023</c:v>
                      </c:pt>
                      <c:pt idx="57">
                        <c:v> NOV 2023</c:v>
                      </c:pt>
                      <c:pt idx="61">
                        <c:v> DIC 2023</c:v>
                      </c:pt>
                      <c:pt idx="66">
                        <c:v> ENE 2024</c:v>
                      </c:pt>
                      <c:pt idx="70">
                        <c:v> FEB 2024</c:v>
                      </c:pt>
                      <c:pt idx="74">
                        <c:v> MAR 2024</c:v>
                      </c:pt>
                      <c:pt idx="78">
                        <c:v> ABR 2024</c:v>
                      </c:pt>
                      <c:pt idx="82">
                        <c:v> MAY 2024</c:v>
                      </c:pt>
                      <c:pt idx="87">
                        <c:v> JUN 2024</c:v>
                      </c:pt>
                      <c:pt idx="91">
                        <c:v> JUL 2024</c:v>
                      </c:pt>
                      <c:pt idx="95">
                        <c:v>AUG 2024</c:v>
                      </c:pt>
                      <c:pt idx="100">
                        <c:v> SEP 2024</c:v>
                      </c:pt>
                      <c:pt idx="104">
                        <c:v> OCT 2024</c:v>
                      </c:pt>
                      <c:pt idx="108">
                        <c:v> NOV 2024</c:v>
                      </c:pt>
                      <c:pt idx="113">
                        <c:v> DIC 2024</c:v>
                      </c:pt>
                      <c:pt idx="117">
                        <c:v> ENE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Singapur!$D$5:$D$38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3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Singapur!$G$5:$G$38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4"/>
                      <c:pt idx="0">
                        <c:v>1838</c:v>
                      </c:pt>
                      <c:pt idx="1">
                        <c:v>1819</c:v>
                      </c:pt>
                      <c:pt idx="2">
                        <c:v>1377</c:v>
                      </c:pt>
                      <c:pt idx="3">
                        <c:v>1323</c:v>
                      </c:pt>
                      <c:pt idx="4">
                        <c:v>1355</c:v>
                      </c:pt>
                      <c:pt idx="5">
                        <c:v>1189</c:v>
                      </c:pt>
                      <c:pt idx="6">
                        <c:v>1324</c:v>
                      </c:pt>
                      <c:pt idx="7">
                        <c:v>1324</c:v>
                      </c:pt>
                      <c:pt idx="8">
                        <c:v>1386</c:v>
                      </c:pt>
                      <c:pt idx="9">
                        <c:v>1560</c:v>
                      </c:pt>
                      <c:pt idx="10">
                        <c:v>1515</c:v>
                      </c:pt>
                      <c:pt idx="11">
                        <c:v>1176</c:v>
                      </c:pt>
                      <c:pt idx="12">
                        <c:v>1130</c:v>
                      </c:pt>
                      <c:pt idx="13">
                        <c:v>1130</c:v>
                      </c:pt>
                      <c:pt idx="14">
                        <c:v>946</c:v>
                      </c:pt>
                      <c:pt idx="15">
                        <c:v>763</c:v>
                      </c:pt>
                      <c:pt idx="16">
                        <c:v>676</c:v>
                      </c:pt>
                      <c:pt idx="17">
                        <c:v>621</c:v>
                      </c:pt>
                      <c:pt idx="18">
                        <c:v>602</c:v>
                      </c:pt>
                      <c:pt idx="19">
                        <c:v>552</c:v>
                      </c:pt>
                      <c:pt idx="20">
                        <c:v>883</c:v>
                      </c:pt>
                      <c:pt idx="21">
                        <c:v>1258</c:v>
                      </c:pt>
                      <c:pt idx="22">
                        <c:v>1424</c:v>
                      </c:pt>
                      <c:pt idx="23">
                        <c:v>1535</c:v>
                      </c:pt>
                      <c:pt idx="24">
                        <c:v>1489</c:v>
                      </c:pt>
                      <c:pt idx="25">
                        <c:v>1389</c:v>
                      </c:pt>
                      <c:pt idx="26">
                        <c:v>1560</c:v>
                      </c:pt>
                      <c:pt idx="27">
                        <c:v>1435</c:v>
                      </c:pt>
                      <c:pt idx="28">
                        <c:v>1504</c:v>
                      </c:pt>
                      <c:pt idx="29">
                        <c:v>1576</c:v>
                      </c:pt>
                      <c:pt idx="30">
                        <c:v>1558</c:v>
                      </c:pt>
                      <c:pt idx="31">
                        <c:v>1558</c:v>
                      </c:pt>
                      <c:pt idx="32">
                        <c:v>1384</c:v>
                      </c:pt>
                      <c:pt idx="33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Panama!$I$5:$I$87</c:f>
              <c:strCache>
                <c:ptCount val="83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  <c:pt idx="60">
                  <c:v>AUG 2024</c:v>
                </c:pt>
                <c:pt idx="65">
                  <c:v> SEP 2024</c:v>
                </c:pt>
                <c:pt idx="69">
                  <c:v> OCT2024</c:v>
                </c:pt>
                <c:pt idx="73">
                  <c:v> NOV 2024</c:v>
                </c:pt>
                <c:pt idx="78">
                  <c:v> DIC 2024</c:v>
                </c:pt>
                <c:pt idx="82">
                  <c:v> ENE 2025</c:v>
                </c:pt>
              </c:strCache>
            </c:strRef>
          </c:cat>
          <c:val>
            <c:numRef>
              <c:f>Panama!$C$5:$C$87</c:f>
              <c:numCache>
                <c:formatCode>_-* #,##0.0\ _p_t_a_-;\-* #,##0.0\ _p_t_a_-;_-* "-"??\ _p_t_a_-;_-@_-</c:formatCode>
                <c:ptCount val="83"/>
                <c:pt idx="0">
                  <c:v>435</c:v>
                </c:pt>
                <c:pt idx="1">
                  <c:v>482</c:v>
                </c:pt>
                <c:pt idx="2">
                  <c:v>457</c:v>
                </c:pt>
                <c:pt idx="3">
                  <c:v>476</c:v>
                </c:pt>
                <c:pt idx="4">
                  <c:v>476</c:v>
                </c:pt>
                <c:pt idx="5">
                  <c:v>490</c:v>
                </c:pt>
                <c:pt idx="6">
                  <c:v>490</c:v>
                </c:pt>
                <c:pt idx="7">
                  <c:v>530</c:v>
                </c:pt>
                <c:pt idx="8">
                  <c:v>537</c:v>
                </c:pt>
                <c:pt idx="9">
                  <c:v>574</c:v>
                </c:pt>
                <c:pt idx="10">
                  <c:v>535</c:v>
                </c:pt>
                <c:pt idx="11">
                  <c:v>528</c:v>
                </c:pt>
                <c:pt idx="12">
                  <c:v>560</c:v>
                </c:pt>
                <c:pt idx="13">
                  <c:v>570</c:v>
                </c:pt>
                <c:pt idx="14">
                  <c:v>575</c:v>
                </c:pt>
                <c:pt idx="15">
                  <c:v>572</c:v>
                </c:pt>
                <c:pt idx="16">
                  <c:v>562</c:v>
                </c:pt>
                <c:pt idx="17">
                  <c:v>522</c:v>
                </c:pt>
                <c:pt idx="18">
                  <c:v>520</c:v>
                </c:pt>
                <c:pt idx="19">
                  <c:v>545</c:v>
                </c:pt>
                <c:pt idx="20">
                  <c:v>485</c:v>
                </c:pt>
                <c:pt idx="21">
                  <c:v>489</c:v>
                </c:pt>
                <c:pt idx="22">
                  <c:v>483</c:v>
                </c:pt>
                <c:pt idx="23">
                  <c:v>487</c:v>
                </c:pt>
                <c:pt idx="24">
                  <c:v>470</c:v>
                </c:pt>
                <c:pt idx="25">
                  <c:v>492</c:v>
                </c:pt>
                <c:pt idx="26">
                  <c:v>492</c:v>
                </c:pt>
                <c:pt idx="27">
                  <c:v>495</c:v>
                </c:pt>
                <c:pt idx="28">
                  <c:v>494</c:v>
                </c:pt>
                <c:pt idx="29">
                  <c:v>477</c:v>
                </c:pt>
                <c:pt idx="30">
                  <c:v>475</c:v>
                </c:pt>
                <c:pt idx="31">
                  <c:v>452</c:v>
                </c:pt>
                <c:pt idx="32">
                  <c:v>450</c:v>
                </c:pt>
                <c:pt idx="33">
                  <c:v>453</c:v>
                </c:pt>
                <c:pt idx="34">
                  <c:v>425</c:v>
                </c:pt>
                <c:pt idx="35">
                  <c:v>454</c:v>
                </c:pt>
                <c:pt idx="36">
                  <c:v>460</c:v>
                </c:pt>
                <c:pt idx="37">
                  <c:v>448</c:v>
                </c:pt>
                <c:pt idx="38">
                  <c:v>462</c:v>
                </c:pt>
                <c:pt idx="39">
                  <c:v>470</c:v>
                </c:pt>
                <c:pt idx="40">
                  <c:v>498</c:v>
                </c:pt>
                <c:pt idx="41">
                  <c:v>487</c:v>
                </c:pt>
                <c:pt idx="42">
                  <c:v>487</c:v>
                </c:pt>
                <c:pt idx="43">
                  <c:v>494</c:v>
                </c:pt>
                <c:pt idx="44">
                  <c:v>495</c:v>
                </c:pt>
                <c:pt idx="45">
                  <c:v>482</c:v>
                </c:pt>
                <c:pt idx="46">
                  <c:v>508</c:v>
                </c:pt>
                <c:pt idx="47">
                  <c:v>510</c:v>
                </c:pt>
                <c:pt idx="48">
                  <c:v>490</c:v>
                </c:pt>
                <c:pt idx="49">
                  <c:v>483</c:v>
                </c:pt>
                <c:pt idx="50">
                  <c:v>475</c:v>
                </c:pt>
                <c:pt idx="51">
                  <c:v>485</c:v>
                </c:pt>
                <c:pt idx="52">
                  <c:v>467</c:v>
                </c:pt>
                <c:pt idx="53">
                  <c:v>485</c:v>
                </c:pt>
                <c:pt idx="54">
                  <c:v>492</c:v>
                </c:pt>
                <c:pt idx="55">
                  <c:v>494</c:v>
                </c:pt>
                <c:pt idx="56">
                  <c:v>503</c:v>
                </c:pt>
                <c:pt idx="57">
                  <c:v>490</c:v>
                </c:pt>
                <c:pt idx="58">
                  <c:v>480</c:v>
                </c:pt>
                <c:pt idx="59">
                  <c:v>462</c:v>
                </c:pt>
                <c:pt idx="60">
                  <c:v>445</c:v>
                </c:pt>
                <c:pt idx="61">
                  <c:v>456</c:v>
                </c:pt>
                <c:pt idx="62">
                  <c:v>453</c:v>
                </c:pt>
                <c:pt idx="63">
                  <c:v>448</c:v>
                </c:pt>
                <c:pt idx="64">
                  <c:v>444</c:v>
                </c:pt>
                <c:pt idx="65">
                  <c:v>410</c:v>
                </c:pt>
                <c:pt idx="66">
                  <c:v>425</c:v>
                </c:pt>
                <c:pt idx="67">
                  <c:v>430</c:v>
                </c:pt>
                <c:pt idx="68">
                  <c:v>437</c:v>
                </c:pt>
                <c:pt idx="69">
                  <c:v>488</c:v>
                </c:pt>
                <c:pt idx="70">
                  <c:v>505</c:v>
                </c:pt>
                <c:pt idx="71">
                  <c:v>467</c:v>
                </c:pt>
                <c:pt idx="72">
                  <c:v>462</c:v>
                </c:pt>
                <c:pt idx="73">
                  <c:v>475</c:v>
                </c:pt>
                <c:pt idx="74">
                  <c:v>470</c:v>
                </c:pt>
                <c:pt idx="75">
                  <c:v>457</c:v>
                </c:pt>
                <c:pt idx="76">
                  <c:v>470</c:v>
                </c:pt>
                <c:pt idx="77">
                  <c:v>472</c:v>
                </c:pt>
                <c:pt idx="78">
                  <c:v>460</c:v>
                </c:pt>
                <c:pt idx="79">
                  <c:v>520</c:v>
                </c:pt>
                <c:pt idx="80">
                  <c:v>526</c:v>
                </c:pt>
                <c:pt idx="81">
                  <c:v>532</c:v>
                </c:pt>
                <c:pt idx="82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Panama!$I$5:$I$87</c:f>
              <c:strCache>
                <c:ptCount val="83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  <c:pt idx="60">
                  <c:v>AUG 2024</c:v>
                </c:pt>
                <c:pt idx="65">
                  <c:v> SEP 2024</c:v>
                </c:pt>
                <c:pt idx="69">
                  <c:v> OCT2024</c:v>
                </c:pt>
                <c:pt idx="73">
                  <c:v> NOV 2024</c:v>
                </c:pt>
                <c:pt idx="78">
                  <c:v> DIC 2024</c:v>
                </c:pt>
                <c:pt idx="82">
                  <c:v> ENE 2025</c:v>
                </c:pt>
              </c:strCache>
            </c:strRef>
          </c:cat>
          <c:val>
            <c:numRef>
              <c:f>Panama!$E$5:$E$87</c:f>
              <c:numCache>
                <c:formatCode>_-* #,##0.0\ _p_t_a_-;\-* #,##0.0\ _p_t_a_-;_-* "-"??\ _p_t_a_-;_-@_-</c:formatCode>
                <c:ptCount val="83"/>
                <c:pt idx="0">
                  <c:v>570</c:v>
                </c:pt>
                <c:pt idx="1">
                  <c:v>583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585</c:v>
                </c:pt>
                <c:pt idx="6">
                  <c:v>585</c:v>
                </c:pt>
                <c:pt idx="7">
                  <c:v>625</c:v>
                </c:pt>
                <c:pt idx="8">
                  <c:v>652</c:v>
                </c:pt>
                <c:pt idx="9">
                  <c:v>650</c:v>
                </c:pt>
                <c:pt idx="10">
                  <c:v>640</c:v>
                </c:pt>
                <c:pt idx="11">
                  <c:v>638</c:v>
                </c:pt>
                <c:pt idx="12">
                  <c:v>653</c:v>
                </c:pt>
                <c:pt idx="13">
                  <c:v>665</c:v>
                </c:pt>
                <c:pt idx="14">
                  <c:v>687</c:v>
                </c:pt>
                <c:pt idx="15">
                  <c:v>675</c:v>
                </c:pt>
                <c:pt idx="16">
                  <c:v>680</c:v>
                </c:pt>
                <c:pt idx="17">
                  <c:v>620</c:v>
                </c:pt>
                <c:pt idx="18">
                  <c:v>645</c:v>
                </c:pt>
                <c:pt idx="19">
                  <c:v>667</c:v>
                </c:pt>
                <c:pt idx="20">
                  <c:v>635</c:v>
                </c:pt>
                <c:pt idx="21">
                  <c:v>630</c:v>
                </c:pt>
                <c:pt idx="22">
                  <c:v>608</c:v>
                </c:pt>
                <c:pt idx="23">
                  <c:v>617</c:v>
                </c:pt>
                <c:pt idx="24">
                  <c:v>598</c:v>
                </c:pt>
                <c:pt idx="25">
                  <c:v>580</c:v>
                </c:pt>
                <c:pt idx="26">
                  <c:v>580</c:v>
                </c:pt>
                <c:pt idx="27">
                  <c:v>575</c:v>
                </c:pt>
                <c:pt idx="28">
                  <c:v>597</c:v>
                </c:pt>
                <c:pt idx="29">
                  <c:v>595</c:v>
                </c:pt>
                <c:pt idx="30">
                  <c:v>593</c:v>
                </c:pt>
                <c:pt idx="31">
                  <c:v>585</c:v>
                </c:pt>
                <c:pt idx="32">
                  <c:v>596</c:v>
                </c:pt>
                <c:pt idx="33">
                  <c:v>634</c:v>
                </c:pt>
                <c:pt idx="34">
                  <c:v>630</c:v>
                </c:pt>
                <c:pt idx="35">
                  <c:v>665</c:v>
                </c:pt>
                <c:pt idx="36">
                  <c:v>658</c:v>
                </c:pt>
                <c:pt idx="37">
                  <c:v>664</c:v>
                </c:pt>
                <c:pt idx="38">
                  <c:v>665</c:v>
                </c:pt>
                <c:pt idx="39">
                  <c:v>660</c:v>
                </c:pt>
                <c:pt idx="40">
                  <c:v>673</c:v>
                </c:pt>
                <c:pt idx="41">
                  <c:v>673</c:v>
                </c:pt>
                <c:pt idx="42">
                  <c:v>673</c:v>
                </c:pt>
                <c:pt idx="43">
                  <c:v>680</c:v>
                </c:pt>
                <c:pt idx="44">
                  <c:v>682</c:v>
                </c:pt>
                <c:pt idx="45">
                  <c:v>663</c:v>
                </c:pt>
                <c:pt idx="46">
                  <c:v>656</c:v>
                </c:pt>
                <c:pt idx="47">
                  <c:v>620</c:v>
                </c:pt>
                <c:pt idx="48">
                  <c:v>622</c:v>
                </c:pt>
                <c:pt idx="49">
                  <c:v>620</c:v>
                </c:pt>
                <c:pt idx="50">
                  <c:v>610</c:v>
                </c:pt>
                <c:pt idx="51">
                  <c:v>610</c:v>
                </c:pt>
                <c:pt idx="52">
                  <c:v>580</c:v>
                </c:pt>
                <c:pt idx="53">
                  <c:v>600</c:v>
                </c:pt>
                <c:pt idx="54">
                  <c:v>611</c:v>
                </c:pt>
                <c:pt idx="55">
                  <c:v>620</c:v>
                </c:pt>
                <c:pt idx="56">
                  <c:v>631</c:v>
                </c:pt>
                <c:pt idx="57">
                  <c:v>612</c:v>
                </c:pt>
                <c:pt idx="58">
                  <c:v>610</c:v>
                </c:pt>
                <c:pt idx="59">
                  <c:v>593</c:v>
                </c:pt>
                <c:pt idx="60">
                  <c:v>570</c:v>
                </c:pt>
                <c:pt idx="61">
                  <c:v>577</c:v>
                </c:pt>
                <c:pt idx="62">
                  <c:v>588</c:v>
                </c:pt>
                <c:pt idx="63">
                  <c:v>585</c:v>
                </c:pt>
                <c:pt idx="64">
                  <c:v>591</c:v>
                </c:pt>
                <c:pt idx="65">
                  <c:v>553</c:v>
                </c:pt>
                <c:pt idx="66">
                  <c:v>530</c:v>
                </c:pt>
                <c:pt idx="67">
                  <c:v>554</c:v>
                </c:pt>
                <c:pt idx="68">
                  <c:v>550</c:v>
                </c:pt>
                <c:pt idx="69">
                  <c:v>583</c:v>
                </c:pt>
                <c:pt idx="70">
                  <c:v>593</c:v>
                </c:pt>
                <c:pt idx="71">
                  <c:v>565</c:v>
                </c:pt>
                <c:pt idx="72">
                  <c:v>550</c:v>
                </c:pt>
                <c:pt idx="73">
                  <c:v>578</c:v>
                </c:pt>
                <c:pt idx="74">
                  <c:v>575</c:v>
                </c:pt>
                <c:pt idx="75">
                  <c:v>559</c:v>
                </c:pt>
                <c:pt idx="76">
                  <c:v>573</c:v>
                </c:pt>
                <c:pt idx="77">
                  <c:v>564</c:v>
                </c:pt>
                <c:pt idx="78">
                  <c:v>560</c:v>
                </c:pt>
                <c:pt idx="79">
                  <c:v>570</c:v>
                </c:pt>
                <c:pt idx="80">
                  <c:v>569</c:v>
                </c:pt>
                <c:pt idx="81">
                  <c:v>568</c:v>
                </c:pt>
                <c:pt idx="82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Panama!$I$5:$I$87</c:f>
              <c:strCache>
                <c:ptCount val="83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  <c:pt idx="60">
                  <c:v>AUG 2024</c:v>
                </c:pt>
                <c:pt idx="65">
                  <c:v> SEP 2024</c:v>
                </c:pt>
                <c:pt idx="69">
                  <c:v> OCT2024</c:v>
                </c:pt>
                <c:pt idx="73">
                  <c:v> NOV 2024</c:v>
                </c:pt>
                <c:pt idx="78">
                  <c:v> DIC 2024</c:v>
                </c:pt>
                <c:pt idx="82">
                  <c:v> ENE 2025</c:v>
                </c:pt>
              </c:strCache>
            </c:strRef>
          </c:cat>
          <c:val>
            <c:numRef>
              <c:f>Panama!$F$5:$F$87</c:f>
              <c:numCache>
                <c:formatCode>_-* #,##0.0\ _p_t_a_-;\-* #,##0.0\ _p_t_a_-;_-* "-"??\ _p_t_a_-;_-@_-</c:formatCode>
                <c:ptCount val="83"/>
                <c:pt idx="0">
                  <c:v>750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772</c:v>
                </c:pt>
                <c:pt idx="5">
                  <c:v>815</c:v>
                </c:pt>
                <c:pt idx="6">
                  <c:v>815</c:v>
                </c:pt>
                <c:pt idx="7">
                  <c:v>917</c:v>
                </c:pt>
                <c:pt idx="8">
                  <c:v>948</c:v>
                </c:pt>
                <c:pt idx="9">
                  <c:v>985</c:v>
                </c:pt>
                <c:pt idx="10">
                  <c:v>984</c:v>
                </c:pt>
                <c:pt idx="11">
                  <c:v>1000</c:v>
                </c:pt>
                <c:pt idx="12">
                  <c:v>1002</c:v>
                </c:pt>
                <c:pt idx="13">
                  <c:v>1044</c:v>
                </c:pt>
                <c:pt idx="14">
                  <c:v>1070</c:v>
                </c:pt>
                <c:pt idx="15">
                  <c:v>1050</c:v>
                </c:pt>
                <c:pt idx="16">
                  <c:v>1050</c:v>
                </c:pt>
                <c:pt idx="17">
                  <c:v>940</c:v>
                </c:pt>
                <c:pt idx="18">
                  <c:v>995</c:v>
                </c:pt>
                <c:pt idx="19">
                  <c:v>987</c:v>
                </c:pt>
                <c:pt idx="20">
                  <c:v>928</c:v>
                </c:pt>
                <c:pt idx="21">
                  <c:v>930</c:v>
                </c:pt>
                <c:pt idx="22">
                  <c:v>857</c:v>
                </c:pt>
                <c:pt idx="23">
                  <c:v>850</c:v>
                </c:pt>
                <c:pt idx="24">
                  <c:v>835</c:v>
                </c:pt>
                <c:pt idx="25">
                  <c:v>776</c:v>
                </c:pt>
                <c:pt idx="26">
                  <c:v>776</c:v>
                </c:pt>
                <c:pt idx="27">
                  <c:v>771</c:v>
                </c:pt>
                <c:pt idx="28">
                  <c:v>830</c:v>
                </c:pt>
                <c:pt idx="29">
                  <c:v>884</c:v>
                </c:pt>
                <c:pt idx="30">
                  <c:v>811</c:v>
                </c:pt>
                <c:pt idx="31">
                  <c:v>839</c:v>
                </c:pt>
                <c:pt idx="32">
                  <c:v>853</c:v>
                </c:pt>
                <c:pt idx="33">
                  <c:v>862</c:v>
                </c:pt>
                <c:pt idx="34">
                  <c:v>857</c:v>
                </c:pt>
                <c:pt idx="35">
                  <c:v>922</c:v>
                </c:pt>
                <c:pt idx="36">
                  <c:v>923</c:v>
                </c:pt>
                <c:pt idx="37">
                  <c:v>862</c:v>
                </c:pt>
                <c:pt idx="38">
                  <c:v>873</c:v>
                </c:pt>
                <c:pt idx="39">
                  <c:v>865</c:v>
                </c:pt>
                <c:pt idx="40">
                  <c:v>875</c:v>
                </c:pt>
                <c:pt idx="41">
                  <c:v>852</c:v>
                </c:pt>
                <c:pt idx="42">
                  <c:v>852</c:v>
                </c:pt>
                <c:pt idx="43">
                  <c:v>885</c:v>
                </c:pt>
                <c:pt idx="44">
                  <c:v>873</c:v>
                </c:pt>
                <c:pt idx="45">
                  <c:v>825</c:v>
                </c:pt>
                <c:pt idx="46">
                  <c:v>820</c:v>
                </c:pt>
                <c:pt idx="47">
                  <c:v>794</c:v>
                </c:pt>
                <c:pt idx="48">
                  <c:v>790</c:v>
                </c:pt>
                <c:pt idx="49">
                  <c:v>789</c:v>
                </c:pt>
                <c:pt idx="50">
                  <c:v>778</c:v>
                </c:pt>
                <c:pt idx="51">
                  <c:v>783</c:v>
                </c:pt>
                <c:pt idx="52">
                  <c:v>752</c:v>
                </c:pt>
                <c:pt idx="53">
                  <c:v>792</c:v>
                </c:pt>
                <c:pt idx="54">
                  <c:v>800</c:v>
                </c:pt>
                <c:pt idx="55">
                  <c:v>818</c:v>
                </c:pt>
                <c:pt idx="56">
                  <c:v>830</c:v>
                </c:pt>
                <c:pt idx="57">
                  <c:v>808</c:v>
                </c:pt>
                <c:pt idx="58">
                  <c:v>791</c:v>
                </c:pt>
                <c:pt idx="59">
                  <c:v>775</c:v>
                </c:pt>
                <c:pt idx="60">
                  <c:v>741</c:v>
                </c:pt>
                <c:pt idx="61">
                  <c:v>744</c:v>
                </c:pt>
                <c:pt idx="62">
                  <c:v>751</c:v>
                </c:pt>
                <c:pt idx="63">
                  <c:v>739</c:v>
                </c:pt>
                <c:pt idx="64">
                  <c:v>740</c:v>
                </c:pt>
                <c:pt idx="65">
                  <c:v>695</c:v>
                </c:pt>
                <c:pt idx="66">
                  <c:v>685</c:v>
                </c:pt>
                <c:pt idx="67">
                  <c:v>688</c:v>
                </c:pt>
                <c:pt idx="68">
                  <c:v>680</c:v>
                </c:pt>
                <c:pt idx="69">
                  <c:v>734</c:v>
                </c:pt>
                <c:pt idx="70">
                  <c:v>747</c:v>
                </c:pt>
                <c:pt idx="71">
                  <c:v>698</c:v>
                </c:pt>
                <c:pt idx="72">
                  <c:v>685</c:v>
                </c:pt>
                <c:pt idx="73">
                  <c:v>718</c:v>
                </c:pt>
                <c:pt idx="74">
                  <c:v>712</c:v>
                </c:pt>
                <c:pt idx="75">
                  <c:v>692</c:v>
                </c:pt>
                <c:pt idx="76">
                  <c:v>715</c:v>
                </c:pt>
                <c:pt idx="77">
                  <c:v>706</c:v>
                </c:pt>
                <c:pt idx="78">
                  <c:v>686</c:v>
                </c:pt>
                <c:pt idx="79">
                  <c:v>711</c:v>
                </c:pt>
                <c:pt idx="80">
                  <c:v>708</c:v>
                </c:pt>
                <c:pt idx="81">
                  <c:v>705</c:v>
                </c:pt>
                <c:pt idx="82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Panama!$I$5:$I$87</c15:sqref>
                        </c15:formulaRef>
                      </c:ext>
                    </c:extLst>
                    <c:strCache>
                      <c:ptCount val="83"/>
                      <c:pt idx="0">
                        <c:v> JUN 2023</c:v>
                      </c:pt>
                      <c:pt idx="4">
                        <c:v> JUL 2023</c:v>
                      </c:pt>
                      <c:pt idx="8">
                        <c:v> AGO 2023</c:v>
                      </c:pt>
                      <c:pt idx="12">
                        <c:v> SEP 2023</c:v>
                      </c:pt>
                      <c:pt idx="17">
                        <c:v> OCT 2023</c:v>
                      </c:pt>
                      <c:pt idx="21">
                        <c:v> NOV 2023</c:v>
                      </c:pt>
                      <c:pt idx="25">
                        <c:v> DIC 2023</c:v>
                      </c:pt>
                      <c:pt idx="30">
                        <c:v> ENE 2024</c:v>
                      </c:pt>
                      <c:pt idx="34">
                        <c:v> FEB 2024</c:v>
                      </c:pt>
                      <c:pt idx="38">
                        <c:v> MAR 2024</c:v>
                      </c:pt>
                      <c:pt idx="43">
                        <c:v> ABR 2024</c:v>
                      </c:pt>
                      <c:pt idx="47">
                        <c:v> MAY 2024</c:v>
                      </c:pt>
                      <c:pt idx="52">
                        <c:v> JUN 2024</c:v>
                      </c:pt>
                      <c:pt idx="56">
                        <c:v> JUL 2024</c:v>
                      </c:pt>
                      <c:pt idx="60">
                        <c:v>AUG 2024</c:v>
                      </c:pt>
                      <c:pt idx="65">
                        <c:v> SEP 2024</c:v>
                      </c:pt>
                      <c:pt idx="69">
                        <c:v> OCT2024</c:v>
                      </c:pt>
                      <c:pt idx="73">
                        <c:v> NOV 2024</c:v>
                      </c:pt>
                      <c:pt idx="78">
                        <c:v> DIC 2024</c:v>
                      </c:pt>
                      <c:pt idx="82">
                        <c:v> ENE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Singapur!$D$5:$D$38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3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9E-4736-8CD0-625F6850D9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Panama!$G$5:$G$36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2"/>
                      <c:pt idx="0">
                        <c:v>1040</c:v>
                      </c:pt>
                      <c:pt idx="1">
                        <c:v>1076</c:v>
                      </c:pt>
                      <c:pt idx="2">
                        <c:v>1240</c:v>
                      </c:pt>
                      <c:pt idx="3">
                        <c:v>1091</c:v>
                      </c:pt>
                      <c:pt idx="4">
                        <c:v>1009</c:v>
                      </c:pt>
                      <c:pt idx="5">
                        <c:v>1090</c:v>
                      </c:pt>
                      <c:pt idx="6">
                        <c:v>978</c:v>
                      </c:pt>
                      <c:pt idx="7">
                        <c:v>1110</c:v>
                      </c:pt>
                      <c:pt idx="8">
                        <c:v>1136</c:v>
                      </c:pt>
                      <c:pt idx="9">
                        <c:v>1129</c:v>
                      </c:pt>
                      <c:pt idx="10">
                        <c:v>1237</c:v>
                      </c:pt>
                      <c:pt idx="11">
                        <c:v>1080</c:v>
                      </c:pt>
                      <c:pt idx="12">
                        <c:v>1065</c:v>
                      </c:pt>
                      <c:pt idx="13">
                        <c:v>1209</c:v>
                      </c:pt>
                      <c:pt idx="14">
                        <c:v>1381</c:v>
                      </c:pt>
                      <c:pt idx="15">
                        <c:v>1593</c:v>
                      </c:pt>
                      <c:pt idx="16">
                        <c:v>1701</c:v>
                      </c:pt>
                      <c:pt idx="17">
                        <c:v>1929</c:v>
                      </c:pt>
                      <c:pt idx="18">
                        <c:v>1972</c:v>
                      </c:pt>
                      <c:pt idx="19">
                        <c:v>2046</c:v>
                      </c:pt>
                      <c:pt idx="20">
                        <c:v>1563</c:v>
                      </c:pt>
                      <c:pt idx="21">
                        <c:v>1462</c:v>
                      </c:pt>
                      <c:pt idx="22">
                        <c:v>1643</c:v>
                      </c:pt>
                      <c:pt idx="23">
                        <c:v>1820</c:v>
                      </c:pt>
                      <c:pt idx="24">
                        <c:v>2102</c:v>
                      </c:pt>
                      <c:pt idx="25">
                        <c:v>2483</c:v>
                      </c:pt>
                      <c:pt idx="26">
                        <c:v>2483</c:v>
                      </c:pt>
                      <c:pt idx="27">
                        <c:v>2348</c:v>
                      </c:pt>
                      <c:pt idx="28">
                        <c:v>2094</c:v>
                      </c:pt>
                      <c:pt idx="29">
                        <c:v>2091</c:v>
                      </c:pt>
                      <c:pt idx="30">
                        <c:v>2110</c:v>
                      </c:pt>
                      <c:pt idx="31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UCOME Price at CHINA FOB (usd/MT)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'UCOME FOB China'!$C$4</c:f>
              <c:strCache>
                <c:ptCount val="1"/>
                <c:pt idx="0">
                  <c:v>UCOME -  FOB China (USD/mt)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'UCOME FOB China'!$E$5:$E$22</c:f>
              <c:strCache>
                <c:ptCount val="18"/>
                <c:pt idx="0">
                  <c:v> SEP 2024</c:v>
                </c:pt>
                <c:pt idx="4">
                  <c:v> OCT2024</c:v>
                </c:pt>
                <c:pt idx="8">
                  <c:v> NOV 2024</c:v>
                </c:pt>
                <c:pt idx="13">
                  <c:v> DIC 2024</c:v>
                </c:pt>
                <c:pt idx="17">
                  <c:v>ENE 2025</c:v>
                </c:pt>
              </c:strCache>
            </c:strRef>
          </c:cat>
          <c:val>
            <c:numRef>
              <c:f>'UCOME FOB China'!$C$5:$C$22</c:f>
              <c:numCache>
                <c:formatCode>_-* #,##0\ _p_t_a_-;\-* #,##0\ _p_t_a_-;_-* "-"??\ _p_t_a_-;_-@_-</c:formatCode>
                <c:ptCount val="18"/>
                <c:pt idx="0">
                  <c:v>975</c:v>
                </c:pt>
                <c:pt idx="1">
                  <c:v>975</c:v>
                </c:pt>
                <c:pt idx="2">
                  <c:v>970</c:v>
                </c:pt>
                <c:pt idx="3">
                  <c:v>970</c:v>
                </c:pt>
                <c:pt idx="4">
                  <c:v>945</c:v>
                </c:pt>
                <c:pt idx="5">
                  <c:v>955</c:v>
                </c:pt>
                <c:pt idx="6">
                  <c:v>955</c:v>
                </c:pt>
                <c:pt idx="7">
                  <c:v>955</c:v>
                </c:pt>
                <c:pt idx="8">
                  <c:v>975</c:v>
                </c:pt>
                <c:pt idx="9">
                  <c:v>985</c:v>
                </c:pt>
                <c:pt idx="10">
                  <c:v>995</c:v>
                </c:pt>
                <c:pt idx="11">
                  <c:v>995</c:v>
                </c:pt>
                <c:pt idx="12">
                  <c:v>1020</c:v>
                </c:pt>
                <c:pt idx="13">
                  <c:v>1025</c:v>
                </c:pt>
                <c:pt idx="14">
                  <c:v>1045</c:v>
                </c:pt>
                <c:pt idx="15">
                  <c:v>1050</c:v>
                </c:pt>
                <c:pt idx="16">
                  <c:v>1050</c:v>
                </c:pt>
                <c:pt idx="17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1-4A0A-AA58-46E9A29A6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40368"/>
        <c:axId val="212740760"/>
        <c:extLst/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050"/>
          <c:min val="90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\ _p_t_a_-;\-* #,##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102922</xdr:colOff>
      <xdr:row>3</xdr:row>
      <xdr:rowOff>163512</xdr:rowOff>
    </xdr:from>
    <xdr:to>
      <xdr:col>29</xdr:col>
      <xdr:colOff>571500</xdr:colOff>
      <xdr:row>45</xdr:row>
      <xdr:rowOff>38100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134406</xdr:colOff>
      <xdr:row>3</xdr:row>
      <xdr:rowOff>160334</xdr:rowOff>
    </xdr:from>
    <xdr:to>
      <xdr:col>30</xdr:col>
      <xdr:colOff>107156</xdr:colOff>
      <xdr:row>45</xdr:row>
      <xdr:rowOff>23812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789018</xdr:colOff>
      <xdr:row>4</xdr:row>
      <xdr:rowOff>0</xdr:rowOff>
    </xdr:from>
    <xdr:to>
      <xdr:col>29</xdr:col>
      <xdr:colOff>334682</xdr:colOff>
      <xdr:row>45</xdr:row>
      <xdr:rowOff>56030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49451</xdr:colOff>
      <xdr:row>4</xdr:row>
      <xdr:rowOff>0</xdr:rowOff>
    </xdr:from>
    <xdr:to>
      <xdr:col>29</xdr:col>
      <xdr:colOff>410280</xdr:colOff>
      <xdr:row>45</xdr:row>
      <xdr:rowOff>78442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196435</xdr:colOff>
      <xdr:row>4</xdr:row>
      <xdr:rowOff>43174</xdr:rowOff>
    </xdr:from>
    <xdr:to>
      <xdr:col>29</xdr:col>
      <xdr:colOff>559382</xdr:colOff>
      <xdr:row>45</xdr:row>
      <xdr:rowOff>142875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3</xdr:row>
      <xdr:rowOff>108858</xdr:rowOff>
    </xdr:from>
    <xdr:to>
      <xdr:col>19</xdr:col>
      <xdr:colOff>178384</xdr:colOff>
      <xdr:row>35</xdr:row>
      <xdr:rowOff>122464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CDB65ED-08C5-4DC7-A252-D94F0FDA0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22"/>
  <sheetViews>
    <sheetView showGridLines="0" zoomScale="80" zoomScaleNormal="80" zoomScaleSheetLayoutView="80" workbookViewId="0">
      <pane ySplit="4" topLeftCell="A5" activePane="bottomLeft" state="frozen"/>
      <selection activeCell="G120" sqref="G120"/>
      <selection pane="bottomLeft" activeCell="N47" sqref="N47"/>
    </sheetView>
  </sheetViews>
  <sheetFormatPr baseColWidth="10" defaultColWidth="9.15234375" defaultRowHeight="12.45" x14ac:dyDescent="0.3"/>
  <cols>
    <col min="1" max="1" width="11.3828125" style="1" customWidth="1"/>
    <col min="2" max="2" width="9.15234375" style="1" customWidth="1"/>
    <col min="3" max="3" width="11.84375" style="1" customWidth="1"/>
    <col min="4" max="4" width="12.15234375" style="1" bestFit="1" customWidth="1"/>
    <col min="5" max="5" width="12.15234375" style="1" customWidth="1"/>
    <col min="6" max="6" width="12.15234375" style="1" bestFit="1" customWidth="1"/>
    <col min="7" max="7" width="14.84375" style="1" bestFit="1" customWidth="1"/>
    <col min="8" max="8" width="34.84375" style="1" customWidth="1"/>
    <col min="9" max="9" width="12.84375" style="1" customWidth="1"/>
    <col min="10" max="16384" width="9.15234375" style="1"/>
  </cols>
  <sheetData>
    <row r="2" spans="1:9" ht="16.5" customHeight="1" thickBot="1" x14ac:dyDescent="0.35">
      <c r="B2" s="10" t="s">
        <v>4</v>
      </c>
      <c r="C2" s="9"/>
      <c r="F2" s="6"/>
    </row>
    <row r="3" spans="1:9" ht="12.75" customHeight="1" thickBot="1" x14ac:dyDescent="0.35">
      <c r="B3" s="8"/>
      <c r="C3" s="7" t="s">
        <v>3</v>
      </c>
      <c r="G3" s="6"/>
    </row>
    <row r="4" spans="1:9" ht="13.5" customHeight="1" x14ac:dyDescent="0.3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3">
      <c r="A5" s="11">
        <v>2022</v>
      </c>
      <c r="B5" s="13">
        <v>40</v>
      </c>
      <c r="C5" s="12">
        <v>390.5</v>
      </c>
      <c r="D5" s="12"/>
      <c r="E5" s="12">
        <v>668</v>
      </c>
      <c r="F5" s="12">
        <v>1077.5</v>
      </c>
      <c r="G5" s="3">
        <v>1838</v>
      </c>
      <c r="H5" s="2">
        <v>44841</v>
      </c>
    </row>
    <row r="6" spans="1:9" x14ac:dyDescent="0.3">
      <c r="B6" s="13">
        <v>41</v>
      </c>
      <c r="C6" s="12">
        <v>375.5</v>
      </c>
      <c r="D6" s="12"/>
      <c r="E6" s="12">
        <v>644.5</v>
      </c>
      <c r="F6" s="12">
        <v>1012</v>
      </c>
      <c r="G6" s="3">
        <v>1819</v>
      </c>
      <c r="H6" s="2">
        <f t="shared" ref="H6:H20" si="0">+H5+7</f>
        <v>44848</v>
      </c>
      <c r="I6" s="1" t="s">
        <v>7</v>
      </c>
    </row>
    <row r="7" spans="1:9" x14ac:dyDescent="0.3">
      <c r="B7" s="13">
        <v>42</v>
      </c>
      <c r="C7" s="12">
        <v>397</v>
      </c>
      <c r="D7" s="12"/>
      <c r="E7" s="12">
        <v>663</v>
      </c>
      <c r="F7" s="12">
        <v>1060.5</v>
      </c>
      <c r="G7" s="3">
        <v>1377</v>
      </c>
      <c r="H7" s="2">
        <f t="shared" si="0"/>
        <v>44855</v>
      </c>
    </row>
    <row r="8" spans="1:9" x14ac:dyDescent="0.3">
      <c r="B8" s="13">
        <v>43</v>
      </c>
      <c r="C8" s="12">
        <v>409</v>
      </c>
      <c r="D8" s="12"/>
      <c r="E8" s="12">
        <v>652</v>
      </c>
      <c r="F8" s="12">
        <v>1066</v>
      </c>
      <c r="G8" s="3">
        <v>1323</v>
      </c>
      <c r="H8" s="2">
        <f t="shared" si="0"/>
        <v>44862</v>
      </c>
    </row>
    <row r="9" spans="1:9" x14ac:dyDescent="0.3">
      <c r="B9" s="13">
        <v>44</v>
      </c>
      <c r="C9" s="12">
        <v>433.5</v>
      </c>
      <c r="D9" s="12"/>
      <c r="E9" s="12">
        <v>656</v>
      </c>
      <c r="F9" s="12">
        <v>992</v>
      </c>
      <c r="G9" s="3">
        <v>1355</v>
      </c>
      <c r="H9" s="2">
        <f t="shared" si="0"/>
        <v>44869</v>
      </c>
    </row>
    <row r="10" spans="1:9" x14ac:dyDescent="0.3">
      <c r="B10" s="13">
        <v>45</v>
      </c>
      <c r="C10" s="12">
        <v>409.5</v>
      </c>
      <c r="D10" s="12"/>
      <c r="E10" s="12">
        <v>568.5</v>
      </c>
      <c r="F10" s="12">
        <v>932</v>
      </c>
      <c r="G10" s="3">
        <v>1189</v>
      </c>
      <c r="H10" s="2">
        <f t="shared" si="0"/>
        <v>44876</v>
      </c>
      <c r="I10" s="14" t="s">
        <v>8</v>
      </c>
    </row>
    <row r="11" spans="1:9" x14ac:dyDescent="0.3">
      <c r="B11" s="13">
        <v>46</v>
      </c>
      <c r="C11" s="12">
        <v>379</v>
      </c>
      <c r="D11" s="12"/>
      <c r="E11" s="12">
        <v>578</v>
      </c>
      <c r="F11" s="12">
        <v>887</v>
      </c>
      <c r="G11" s="3">
        <v>1324</v>
      </c>
      <c r="H11" s="2">
        <f t="shared" si="0"/>
        <v>44883</v>
      </c>
    </row>
    <row r="12" spans="1:9" x14ac:dyDescent="0.3">
      <c r="B12" s="13">
        <v>47</v>
      </c>
      <c r="C12" s="12">
        <v>381.5</v>
      </c>
      <c r="D12" s="12"/>
      <c r="E12" s="12">
        <v>569</v>
      </c>
      <c r="F12" s="12">
        <v>913.5</v>
      </c>
      <c r="G12" s="3">
        <v>1324</v>
      </c>
      <c r="H12" s="2">
        <f t="shared" si="0"/>
        <v>44890</v>
      </c>
    </row>
    <row r="13" spans="1:9" x14ac:dyDescent="0.3">
      <c r="B13" s="13">
        <v>48</v>
      </c>
      <c r="C13" s="12">
        <v>361</v>
      </c>
      <c r="D13" s="12"/>
      <c r="E13" s="12">
        <v>520</v>
      </c>
      <c r="F13" s="12">
        <v>800.5</v>
      </c>
      <c r="G13" s="3">
        <v>1386</v>
      </c>
      <c r="H13" s="2">
        <f t="shared" si="0"/>
        <v>44897</v>
      </c>
    </row>
    <row r="14" spans="1:9" x14ac:dyDescent="0.3">
      <c r="B14" s="13">
        <v>49</v>
      </c>
      <c r="C14" s="12">
        <v>364</v>
      </c>
      <c r="D14" s="12"/>
      <c r="E14" s="12">
        <v>530</v>
      </c>
      <c r="F14" s="12">
        <v>887.5</v>
      </c>
      <c r="G14" s="3">
        <v>1560</v>
      </c>
      <c r="H14" s="2">
        <f t="shared" si="0"/>
        <v>44904</v>
      </c>
      <c r="I14" s="1" t="s">
        <v>17</v>
      </c>
    </row>
    <row r="15" spans="1:9" x14ac:dyDescent="0.3">
      <c r="B15" s="13">
        <v>50</v>
      </c>
      <c r="C15" s="12">
        <v>437.5</v>
      </c>
      <c r="D15" s="12"/>
      <c r="E15" s="12">
        <v>534</v>
      </c>
      <c r="F15" s="12">
        <v>860.5</v>
      </c>
      <c r="G15" s="3">
        <v>1515</v>
      </c>
      <c r="H15" s="2">
        <f t="shared" si="0"/>
        <v>44911</v>
      </c>
    </row>
    <row r="16" spans="1:9" x14ac:dyDescent="0.3">
      <c r="B16" s="13">
        <v>51</v>
      </c>
      <c r="C16" s="12">
        <v>374</v>
      </c>
      <c r="D16" s="12"/>
      <c r="E16" s="12">
        <v>543</v>
      </c>
      <c r="F16" s="12">
        <v>896</v>
      </c>
      <c r="G16" s="3">
        <v>1176</v>
      </c>
      <c r="H16" s="2">
        <f t="shared" si="0"/>
        <v>44918</v>
      </c>
    </row>
    <row r="17" spans="1:9" x14ac:dyDescent="0.3">
      <c r="B17" s="13">
        <v>52</v>
      </c>
      <c r="C17" s="12">
        <v>367.5</v>
      </c>
      <c r="D17" s="12"/>
      <c r="E17" s="12">
        <v>531.5</v>
      </c>
      <c r="F17" s="12">
        <v>828</v>
      </c>
      <c r="G17" s="3">
        <v>1130</v>
      </c>
      <c r="H17" s="2">
        <f t="shared" si="0"/>
        <v>44925</v>
      </c>
    </row>
    <row r="18" spans="1:9" x14ac:dyDescent="0.3">
      <c r="A18" s="11">
        <v>2023</v>
      </c>
      <c r="B18" s="13">
        <v>1</v>
      </c>
      <c r="C18" s="12">
        <v>367.5</v>
      </c>
      <c r="D18" s="12"/>
      <c r="E18" s="12">
        <v>531.5</v>
      </c>
      <c r="F18" s="12">
        <v>828</v>
      </c>
      <c r="G18" s="3">
        <v>1130</v>
      </c>
      <c r="H18" s="2">
        <f t="shared" si="0"/>
        <v>44932</v>
      </c>
    </row>
    <row r="19" spans="1:9" x14ac:dyDescent="0.3">
      <c r="B19" s="13">
        <v>2</v>
      </c>
      <c r="C19" s="12">
        <v>386.5</v>
      </c>
      <c r="D19" s="12"/>
      <c r="E19" s="12">
        <v>571</v>
      </c>
      <c r="F19" s="12">
        <v>896.5</v>
      </c>
      <c r="G19" s="3">
        <v>946</v>
      </c>
      <c r="H19" s="2">
        <f t="shared" si="0"/>
        <v>44939</v>
      </c>
      <c r="I19" s="1" t="s">
        <v>16</v>
      </c>
    </row>
    <row r="20" spans="1:9" x14ac:dyDescent="0.3">
      <c r="B20" s="13">
        <v>3</v>
      </c>
      <c r="C20" s="12">
        <v>407.5</v>
      </c>
      <c r="D20" s="12"/>
      <c r="E20" s="12">
        <v>596</v>
      </c>
      <c r="F20" s="12">
        <v>935</v>
      </c>
      <c r="G20" s="3">
        <v>763</v>
      </c>
      <c r="H20" s="2">
        <f t="shared" si="0"/>
        <v>44946</v>
      </c>
    </row>
    <row r="21" spans="1:9" x14ac:dyDescent="0.3">
      <c r="B21" s="13">
        <v>4</v>
      </c>
      <c r="C21" s="12">
        <v>417.5</v>
      </c>
      <c r="D21" s="12"/>
      <c r="E21" s="12">
        <v>623</v>
      </c>
      <c r="F21" s="12">
        <v>952.5</v>
      </c>
      <c r="G21" s="3">
        <v>676</v>
      </c>
      <c r="H21" s="2">
        <f>+H20+7</f>
        <v>44953</v>
      </c>
    </row>
    <row r="22" spans="1:9" x14ac:dyDescent="0.3">
      <c r="B22" s="13">
        <v>5</v>
      </c>
      <c r="C22" s="12">
        <v>448</v>
      </c>
      <c r="D22" s="12"/>
      <c r="E22" s="12">
        <v>582.5</v>
      </c>
      <c r="F22" s="12">
        <v>825.5</v>
      </c>
      <c r="G22" s="3">
        <v>621</v>
      </c>
      <c r="H22" s="2">
        <f>+H21+7</f>
        <v>44960</v>
      </c>
    </row>
    <row r="23" spans="1:9" x14ac:dyDescent="0.3">
      <c r="B23" s="13">
        <v>6</v>
      </c>
      <c r="C23" s="12">
        <v>410.15</v>
      </c>
      <c r="D23" s="12"/>
      <c r="E23" s="12">
        <v>599</v>
      </c>
      <c r="F23" s="12">
        <v>804.5</v>
      </c>
      <c r="G23" s="3">
        <v>602</v>
      </c>
      <c r="H23" s="2">
        <f>+H22+7</f>
        <v>44967</v>
      </c>
      <c r="I23" s="1" t="s">
        <v>10</v>
      </c>
    </row>
    <row r="24" spans="1:9" x14ac:dyDescent="0.3">
      <c r="B24" s="13">
        <v>7</v>
      </c>
      <c r="C24" s="12">
        <v>405.5</v>
      </c>
      <c r="D24" s="12"/>
      <c r="E24" s="12">
        <v>570</v>
      </c>
      <c r="F24" s="12">
        <v>778.5</v>
      </c>
      <c r="G24" s="3">
        <v>552</v>
      </c>
      <c r="H24" s="2">
        <f t="shared" ref="H24:H110" si="1">+H23+7</f>
        <v>44974</v>
      </c>
    </row>
    <row r="25" spans="1:9" x14ac:dyDescent="0.3">
      <c r="B25" s="13">
        <v>8</v>
      </c>
      <c r="C25" s="12">
        <v>408</v>
      </c>
      <c r="D25" s="12"/>
      <c r="E25" s="12">
        <v>564</v>
      </c>
      <c r="F25" s="12">
        <v>770</v>
      </c>
      <c r="G25" s="3">
        <v>883</v>
      </c>
      <c r="H25" s="2">
        <f t="shared" si="1"/>
        <v>44981</v>
      </c>
    </row>
    <row r="26" spans="1:9" x14ac:dyDescent="0.3">
      <c r="B26" s="13">
        <v>9</v>
      </c>
      <c r="C26" s="12">
        <v>413</v>
      </c>
      <c r="D26" s="12"/>
      <c r="E26" s="12">
        <v>581.5</v>
      </c>
      <c r="F26" s="12">
        <v>814</v>
      </c>
      <c r="G26" s="3">
        <v>1258</v>
      </c>
      <c r="H26" s="2">
        <f t="shared" si="1"/>
        <v>44988</v>
      </c>
    </row>
    <row r="27" spans="1:9" x14ac:dyDescent="0.3">
      <c r="B27" s="13">
        <v>10</v>
      </c>
      <c r="C27" s="12">
        <v>414.5</v>
      </c>
      <c r="D27" s="12"/>
      <c r="E27" s="12">
        <v>563.5</v>
      </c>
      <c r="F27" s="12">
        <v>754</v>
      </c>
      <c r="G27" s="3">
        <v>1424</v>
      </c>
      <c r="H27" s="2">
        <f t="shared" si="1"/>
        <v>44995</v>
      </c>
      <c r="I27" s="1" t="s">
        <v>11</v>
      </c>
    </row>
    <row r="28" spans="1:9" x14ac:dyDescent="0.3">
      <c r="B28" s="13">
        <v>11</v>
      </c>
      <c r="C28" s="12">
        <v>386</v>
      </c>
      <c r="D28" s="12"/>
      <c r="E28" s="12">
        <v>535.5</v>
      </c>
      <c r="F28" s="12">
        <v>764.5</v>
      </c>
      <c r="G28" s="3">
        <v>1535</v>
      </c>
      <c r="H28" s="2">
        <f t="shared" si="1"/>
        <v>45002</v>
      </c>
    </row>
    <row r="29" spans="1:9" x14ac:dyDescent="0.3">
      <c r="B29" s="13">
        <v>12</v>
      </c>
      <c r="C29" s="12">
        <v>380</v>
      </c>
      <c r="D29" s="12"/>
      <c r="E29" s="12">
        <v>530</v>
      </c>
      <c r="F29" s="12">
        <v>868.5</v>
      </c>
      <c r="G29" s="3">
        <v>1489</v>
      </c>
      <c r="H29" s="2">
        <f t="shared" si="1"/>
        <v>45009</v>
      </c>
    </row>
    <row r="30" spans="1:9" x14ac:dyDescent="0.3">
      <c r="B30" s="13">
        <v>13</v>
      </c>
      <c r="C30" s="12">
        <v>429.5</v>
      </c>
      <c r="D30" s="12"/>
      <c r="E30" s="12">
        <v>570.5</v>
      </c>
      <c r="F30" s="12">
        <v>749.5</v>
      </c>
      <c r="G30" s="3">
        <v>1389</v>
      </c>
      <c r="H30" s="2">
        <f t="shared" si="1"/>
        <v>45016</v>
      </c>
    </row>
    <row r="31" spans="1:9" x14ac:dyDescent="0.3">
      <c r="B31" s="13">
        <v>14</v>
      </c>
      <c r="C31" s="12">
        <v>475.5</v>
      </c>
      <c r="D31" s="12"/>
      <c r="E31" s="12">
        <v>595</v>
      </c>
      <c r="F31" s="12">
        <v>887</v>
      </c>
      <c r="G31" s="3">
        <v>1560</v>
      </c>
      <c r="H31" s="2">
        <f t="shared" si="1"/>
        <v>45023</v>
      </c>
    </row>
    <row r="32" spans="1:9" x14ac:dyDescent="0.3">
      <c r="B32" s="13">
        <v>15</v>
      </c>
      <c r="C32" s="12">
        <v>487</v>
      </c>
      <c r="D32" s="12"/>
      <c r="E32" s="12">
        <v>590</v>
      </c>
      <c r="F32" s="12">
        <v>772</v>
      </c>
      <c r="G32" s="3">
        <v>1435</v>
      </c>
      <c r="H32" s="2">
        <f t="shared" si="1"/>
        <v>45030</v>
      </c>
      <c r="I32" s="1" t="s">
        <v>12</v>
      </c>
    </row>
    <row r="33" spans="2:9" x14ac:dyDescent="0.3">
      <c r="B33" s="13">
        <v>16</v>
      </c>
      <c r="C33" s="12">
        <v>467</v>
      </c>
      <c r="D33" s="12"/>
      <c r="E33" s="12">
        <v>551</v>
      </c>
      <c r="F33" s="12">
        <v>721</v>
      </c>
      <c r="G33" s="3">
        <v>1504</v>
      </c>
      <c r="H33" s="2">
        <f t="shared" si="1"/>
        <v>45037</v>
      </c>
    </row>
    <row r="34" spans="2:9" x14ac:dyDescent="0.3">
      <c r="B34" s="13">
        <v>17</v>
      </c>
      <c r="C34" s="12">
        <v>453.5</v>
      </c>
      <c r="D34" s="12"/>
      <c r="E34" s="12">
        <v>544</v>
      </c>
      <c r="F34" s="12">
        <v>677.5</v>
      </c>
      <c r="G34" s="3">
        <v>1576</v>
      </c>
      <c r="H34" s="2">
        <f t="shared" si="1"/>
        <v>45044</v>
      </c>
    </row>
    <row r="35" spans="2:9" x14ac:dyDescent="0.3">
      <c r="B35" s="13">
        <v>18</v>
      </c>
      <c r="C35" s="12">
        <v>427</v>
      </c>
      <c r="D35" s="12"/>
      <c r="E35" s="12">
        <v>528</v>
      </c>
      <c r="F35" s="12">
        <v>655</v>
      </c>
      <c r="G35" s="3">
        <v>1558</v>
      </c>
      <c r="H35" s="2">
        <f t="shared" si="1"/>
        <v>45051</v>
      </c>
    </row>
    <row r="36" spans="2:9" x14ac:dyDescent="0.3">
      <c r="B36" s="13">
        <v>19</v>
      </c>
      <c r="C36" s="12">
        <v>433</v>
      </c>
      <c r="D36" s="12"/>
      <c r="E36" s="12">
        <v>528.5</v>
      </c>
      <c r="F36" s="12">
        <v>665</v>
      </c>
      <c r="G36" s="3">
        <v>1558</v>
      </c>
      <c r="H36" s="2">
        <f t="shared" si="1"/>
        <v>45058</v>
      </c>
      <c r="I36" s="1" t="s">
        <v>13</v>
      </c>
    </row>
    <row r="37" spans="2:9" x14ac:dyDescent="0.3">
      <c r="B37" s="13">
        <v>20</v>
      </c>
      <c r="C37" s="12">
        <v>450.5</v>
      </c>
      <c r="D37" s="12"/>
      <c r="E37" s="12">
        <v>533</v>
      </c>
      <c r="F37" s="12">
        <v>685.5</v>
      </c>
      <c r="G37" s="3">
        <v>1384</v>
      </c>
      <c r="H37" s="2">
        <f t="shared" si="1"/>
        <v>45065</v>
      </c>
    </row>
    <row r="38" spans="2:9" x14ac:dyDescent="0.3">
      <c r="B38" s="13">
        <v>21</v>
      </c>
      <c r="C38" s="12">
        <v>435</v>
      </c>
      <c r="D38" s="12"/>
      <c r="E38" s="12">
        <v>534.5</v>
      </c>
      <c r="F38" s="12">
        <v>675</v>
      </c>
      <c r="G38" s="3">
        <v>1172</v>
      </c>
      <c r="H38" s="2">
        <f t="shared" si="1"/>
        <v>45072</v>
      </c>
    </row>
    <row r="39" spans="2:9" x14ac:dyDescent="0.3">
      <c r="B39" s="13">
        <v>22</v>
      </c>
      <c r="C39" s="12">
        <v>448</v>
      </c>
      <c r="D39" s="12"/>
      <c r="E39" s="12">
        <v>534.5</v>
      </c>
      <c r="F39" s="12">
        <v>674.5</v>
      </c>
      <c r="G39" s="3">
        <v>919</v>
      </c>
      <c r="H39" s="2">
        <f t="shared" si="1"/>
        <v>45079</v>
      </c>
    </row>
    <row r="40" spans="2:9" x14ac:dyDescent="0.3">
      <c r="B40" s="13">
        <v>23</v>
      </c>
      <c r="C40" s="12">
        <v>450</v>
      </c>
      <c r="D40" s="12"/>
      <c r="E40" s="12">
        <v>540</v>
      </c>
      <c r="F40" s="12">
        <v>690</v>
      </c>
      <c r="G40" s="3">
        <v>1040</v>
      </c>
      <c r="H40" s="2">
        <f t="shared" si="1"/>
        <v>45086</v>
      </c>
      <c r="I40" s="1" t="s">
        <v>14</v>
      </c>
    </row>
    <row r="41" spans="2:9" x14ac:dyDescent="0.3">
      <c r="B41" s="13">
        <v>24</v>
      </c>
      <c r="C41" s="12">
        <v>497.5</v>
      </c>
      <c r="D41" s="12"/>
      <c r="E41" s="12">
        <v>550.5</v>
      </c>
      <c r="F41" s="12">
        <v>724</v>
      </c>
      <c r="G41" s="3">
        <v>1076</v>
      </c>
      <c r="H41" s="2">
        <f t="shared" si="1"/>
        <v>45093</v>
      </c>
    </row>
    <row r="42" spans="2:9" x14ac:dyDescent="0.3">
      <c r="B42" s="13">
        <v>25</v>
      </c>
      <c r="C42" s="12">
        <v>480.5</v>
      </c>
      <c r="D42" s="12"/>
      <c r="E42" s="12">
        <v>539.5</v>
      </c>
      <c r="F42" s="12">
        <v>702</v>
      </c>
      <c r="G42" s="3">
        <v>1240</v>
      </c>
      <c r="H42" s="2">
        <f t="shared" si="1"/>
        <v>45100</v>
      </c>
    </row>
    <row r="43" spans="2:9" x14ac:dyDescent="0.3">
      <c r="B43" s="13">
        <v>26</v>
      </c>
      <c r="C43" s="12">
        <v>485</v>
      </c>
      <c r="D43" s="12"/>
      <c r="E43" s="12">
        <v>537.5</v>
      </c>
      <c r="F43" s="12">
        <v>709</v>
      </c>
      <c r="G43" s="3">
        <v>1091</v>
      </c>
      <c r="H43" s="2">
        <f t="shared" si="1"/>
        <v>45107</v>
      </c>
    </row>
    <row r="44" spans="2:9" x14ac:dyDescent="0.3">
      <c r="B44" s="13">
        <v>27</v>
      </c>
      <c r="C44" s="12">
        <v>474</v>
      </c>
      <c r="D44" s="12"/>
      <c r="E44" s="12">
        <v>543</v>
      </c>
      <c r="F44" s="12">
        <v>730.5</v>
      </c>
      <c r="G44" s="3">
        <v>1009</v>
      </c>
      <c r="H44" s="2">
        <f t="shared" si="1"/>
        <v>45114</v>
      </c>
    </row>
    <row r="45" spans="2:9" x14ac:dyDescent="0.3">
      <c r="B45" s="13">
        <v>28</v>
      </c>
      <c r="C45" s="12">
        <v>491.5</v>
      </c>
      <c r="D45" s="12"/>
      <c r="E45" s="12">
        <v>558.5</v>
      </c>
      <c r="F45" s="12">
        <v>760.5</v>
      </c>
      <c r="G45" s="3">
        <v>1090</v>
      </c>
      <c r="H45" s="2">
        <f t="shared" si="1"/>
        <v>45121</v>
      </c>
      <c r="I45" s="1" t="s">
        <v>18</v>
      </c>
    </row>
    <row r="46" spans="2:9" x14ac:dyDescent="0.3">
      <c r="B46" s="13">
        <v>29</v>
      </c>
      <c r="C46" s="12">
        <v>489.5</v>
      </c>
      <c r="D46" s="12"/>
      <c r="E46" s="12">
        <v>555</v>
      </c>
      <c r="F46" s="12">
        <v>776.5</v>
      </c>
      <c r="G46" s="3">
        <v>978</v>
      </c>
      <c r="H46" s="2">
        <f t="shared" si="1"/>
        <v>45128</v>
      </c>
    </row>
    <row r="47" spans="2:9" x14ac:dyDescent="0.3">
      <c r="B47" s="13">
        <v>30</v>
      </c>
      <c r="C47" s="12">
        <v>524.5</v>
      </c>
      <c r="D47" s="12"/>
      <c r="E47" s="12">
        <v>590.5</v>
      </c>
      <c r="F47" s="12">
        <v>859.5</v>
      </c>
      <c r="G47" s="3">
        <v>1110</v>
      </c>
      <c r="H47" s="2">
        <f t="shared" si="1"/>
        <v>45135</v>
      </c>
    </row>
    <row r="48" spans="2:9" x14ac:dyDescent="0.3">
      <c r="B48" s="13">
        <v>31</v>
      </c>
      <c r="C48" s="12">
        <v>566.5</v>
      </c>
      <c r="D48" s="12"/>
      <c r="E48" s="12">
        <v>621</v>
      </c>
      <c r="F48" s="12">
        <v>901.5</v>
      </c>
      <c r="G48" s="3">
        <v>1136</v>
      </c>
      <c r="H48" s="2">
        <f t="shared" si="1"/>
        <v>45142</v>
      </c>
    </row>
    <row r="49" spans="2:9" x14ac:dyDescent="0.3">
      <c r="B49" s="13">
        <v>32</v>
      </c>
      <c r="C49" s="12">
        <v>593.5</v>
      </c>
      <c r="D49" s="12"/>
      <c r="E49" s="12">
        <v>621</v>
      </c>
      <c r="F49" s="12">
        <v>909</v>
      </c>
      <c r="G49" s="3">
        <v>1129</v>
      </c>
      <c r="H49" s="2">
        <f t="shared" si="1"/>
        <v>45149</v>
      </c>
      <c r="I49" s="1" t="s">
        <v>24</v>
      </c>
    </row>
    <row r="50" spans="2:9" x14ac:dyDescent="0.3">
      <c r="B50" s="13">
        <v>33</v>
      </c>
      <c r="C50" s="12">
        <v>560</v>
      </c>
      <c r="D50" s="12"/>
      <c r="E50" s="12">
        <v>604.5</v>
      </c>
      <c r="F50" s="12">
        <v>903</v>
      </c>
      <c r="G50" s="3">
        <v>1237</v>
      </c>
      <c r="H50" s="2">
        <f t="shared" si="1"/>
        <v>45156</v>
      </c>
    </row>
    <row r="51" spans="2:9" x14ac:dyDescent="0.3">
      <c r="B51" s="13">
        <v>34</v>
      </c>
      <c r="C51" s="12">
        <v>545</v>
      </c>
      <c r="D51" s="12"/>
      <c r="E51" s="12">
        <v>601</v>
      </c>
      <c r="F51" s="12">
        <v>924.5</v>
      </c>
      <c r="G51" s="3">
        <v>1080</v>
      </c>
      <c r="H51" s="2">
        <f t="shared" si="1"/>
        <v>45163</v>
      </c>
    </row>
    <row r="52" spans="2:9" x14ac:dyDescent="0.3">
      <c r="B52" s="13">
        <v>35</v>
      </c>
      <c r="C52" s="12">
        <v>565.5</v>
      </c>
      <c r="D52" s="12"/>
      <c r="E52" s="12">
        <v>609.5</v>
      </c>
      <c r="F52" s="12">
        <v>918</v>
      </c>
      <c r="G52" s="3">
        <v>1065</v>
      </c>
      <c r="H52" s="2">
        <f t="shared" si="1"/>
        <v>45170</v>
      </c>
    </row>
    <row r="53" spans="2:9" x14ac:dyDescent="0.3">
      <c r="B53" s="13">
        <v>36</v>
      </c>
      <c r="C53" s="12">
        <v>590.5</v>
      </c>
      <c r="D53" s="12"/>
      <c r="E53" s="12">
        <v>617.5</v>
      </c>
      <c r="F53" s="12">
        <v>951.5</v>
      </c>
      <c r="G53" s="3">
        <v>1209</v>
      </c>
      <c r="H53" s="2">
        <f t="shared" si="1"/>
        <v>45177</v>
      </c>
      <c r="I53" s="1" t="s">
        <v>20</v>
      </c>
    </row>
    <row r="54" spans="2:9" x14ac:dyDescent="0.3">
      <c r="B54" s="13">
        <v>37</v>
      </c>
      <c r="C54" s="12">
        <v>612.5</v>
      </c>
      <c r="D54" s="12"/>
      <c r="E54" s="12">
        <v>643</v>
      </c>
      <c r="F54" s="12">
        <v>995.5</v>
      </c>
      <c r="G54" s="3">
        <v>1381</v>
      </c>
      <c r="H54" s="2">
        <f t="shared" si="1"/>
        <v>45184</v>
      </c>
    </row>
    <row r="55" spans="2:9" x14ac:dyDescent="0.3">
      <c r="B55" s="13">
        <v>38</v>
      </c>
      <c r="C55" s="12">
        <v>590.5</v>
      </c>
      <c r="D55" s="12"/>
      <c r="E55" s="12">
        <v>627.5</v>
      </c>
      <c r="F55" s="12">
        <v>974.5</v>
      </c>
      <c r="G55" s="3">
        <v>1593</v>
      </c>
      <c r="H55" s="2">
        <f t="shared" si="1"/>
        <v>45191</v>
      </c>
    </row>
    <row r="56" spans="2:9" x14ac:dyDescent="0.3">
      <c r="B56" s="13">
        <v>39</v>
      </c>
      <c r="C56" s="12">
        <v>594.5</v>
      </c>
      <c r="D56" s="12"/>
      <c r="E56" s="12">
        <v>625.5</v>
      </c>
      <c r="F56" s="12">
        <v>984</v>
      </c>
      <c r="G56" s="3">
        <v>1701</v>
      </c>
      <c r="H56" s="2">
        <f t="shared" si="1"/>
        <v>45198</v>
      </c>
    </row>
    <row r="57" spans="2:9" x14ac:dyDescent="0.3">
      <c r="B57" s="13">
        <v>40</v>
      </c>
      <c r="C57" s="12">
        <v>528</v>
      </c>
      <c r="D57" s="12"/>
      <c r="E57" s="12">
        <v>594</v>
      </c>
      <c r="F57" s="12">
        <v>867</v>
      </c>
      <c r="G57" s="3">
        <v>1929</v>
      </c>
      <c r="H57" s="2">
        <f t="shared" si="1"/>
        <v>45205</v>
      </c>
    </row>
    <row r="58" spans="2:9" x14ac:dyDescent="0.3">
      <c r="B58" s="13">
        <v>41</v>
      </c>
      <c r="C58" s="12">
        <v>524.5</v>
      </c>
      <c r="D58" s="12"/>
      <c r="E58" s="12">
        <v>613</v>
      </c>
      <c r="F58" s="12">
        <v>894</v>
      </c>
      <c r="G58" s="3">
        <v>1972</v>
      </c>
      <c r="H58" s="2">
        <f t="shared" si="1"/>
        <v>45212</v>
      </c>
      <c r="I58" s="1" t="s">
        <v>21</v>
      </c>
    </row>
    <row r="59" spans="2:9" x14ac:dyDescent="0.3">
      <c r="B59" s="13">
        <v>42</v>
      </c>
      <c r="C59" s="12">
        <v>549.5</v>
      </c>
      <c r="D59" s="12"/>
      <c r="E59" s="12">
        <v>626.5</v>
      </c>
      <c r="F59" s="12">
        <v>901</v>
      </c>
      <c r="G59" s="3">
        <v>2046</v>
      </c>
      <c r="H59" s="2">
        <f t="shared" si="1"/>
        <v>45219</v>
      </c>
    </row>
    <row r="60" spans="2:9" x14ac:dyDescent="0.3">
      <c r="B60" s="13">
        <v>43</v>
      </c>
      <c r="C60" s="12">
        <v>540.5</v>
      </c>
      <c r="D60" s="12"/>
      <c r="E60" s="12">
        <v>601.5</v>
      </c>
      <c r="F60" s="12">
        <v>878</v>
      </c>
      <c r="G60" s="3">
        <v>1563</v>
      </c>
      <c r="H60" s="2">
        <f t="shared" si="1"/>
        <v>45226</v>
      </c>
    </row>
    <row r="61" spans="2:9" x14ac:dyDescent="0.3">
      <c r="B61" s="13">
        <v>44</v>
      </c>
      <c r="C61" s="12">
        <v>522</v>
      </c>
      <c r="D61" s="12"/>
      <c r="E61" s="12">
        <v>604</v>
      </c>
      <c r="F61" s="12">
        <v>876.5</v>
      </c>
      <c r="G61" s="3">
        <v>1462</v>
      </c>
      <c r="H61" s="2">
        <f t="shared" si="1"/>
        <v>45233</v>
      </c>
    </row>
    <row r="62" spans="2:9" x14ac:dyDescent="0.3">
      <c r="B62" s="13">
        <v>45</v>
      </c>
      <c r="C62" s="12">
        <v>471</v>
      </c>
      <c r="D62" s="12"/>
      <c r="E62" s="12">
        <v>571</v>
      </c>
      <c r="F62" s="12">
        <v>782</v>
      </c>
      <c r="G62" s="3">
        <v>1643</v>
      </c>
      <c r="H62" s="2">
        <f t="shared" si="1"/>
        <v>45240</v>
      </c>
      <c r="I62" s="1" t="s">
        <v>22</v>
      </c>
    </row>
    <row r="63" spans="2:9" x14ac:dyDescent="0.3">
      <c r="B63" s="13">
        <v>46</v>
      </c>
      <c r="C63" s="12">
        <v>475.5</v>
      </c>
      <c r="D63" s="12"/>
      <c r="E63" s="12">
        <v>573</v>
      </c>
      <c r="F63" s="12">
        <v>777.5</v>
      </c>
      <c r="G63" s="3">
        <v>1820</v>
      </c>
      <c r="H63" s="2">
        <f t="shared" si="1"/>
        <v>45247</v>
      </c>
    </row>
    <row r="64" spans="2:9" x14ac:dyDescent="0.3">
      <c r="B64" s="13">
        <v>47</v>
      </c>
      <c r="C64" s="12">
        <v>486</v>
      </c>
      <c r="D64" s="12"/>
      <c r="E64" s="12">
        <v>574</v>
      </c>
      <c r="F64" s="12">
        <v>806.5</v>
      </c>
      <c r="G64" s="3">
        <v>2102</v>
      </c>
      <c r="H64" s="2">
        <f t="shared" si="1"/>
        <v>45254</v>
      </c>
    </row>
    <row r="65" spans="1:9" x14ac:dyDescent="0.3">
      <c r="B65" s="13">
        <v>48</v>
      </c>
      <c r="C65" s="12">
        <v>489.5</v>
      </c>
      <c r="D65" s="12"/>
      <c r="E65" s="12">
        <v>588.5</v>
      </c>
      <c r="F65" s="12">
        <v>805</v>
      </c>
      <c r="G65" s="16">
        <v>2483</v>
      </c>
      <c r="H65" s="2">
        <f t="shared" si="1"/>
        <v>45261</v>
      </c>
    </row>
    <row r="66" spans="1:9" x14ac:dyDescent="0.3">
      <c r="B66" s="13">
        <v>49</v>
      </c>
      <c r="C66" s="12">
        <v>438.5</v>
      </c>
      <c r="D66" s="12"/>
      <c r="E66" s="12">
        <v>532.5</v>
      </c>
      <c r="F66" s="12">
        <v>746</v>
      </c>
      <c r="G66" s="16">
        <v>2483</v>
      </c>
      <c r="H66" s="2">
        <f t="shared" si="1"/>
        <v>45268</v>
      </c>
      <c r="I66" s="14" t="s">
        <v>15</v>
      </c>
    </row>
    <row r="67" spans="1:9" x14ac:dyDescent="0.3">
      <c r="B67" s="13">
        <v>50</v>
      </c>
      <c r="C67" s="12">
        <v>451</v>
      </c>
      <c r="D67" s="12"/>
      <c r="E67" s="12">
        <v>547</v>
      </c>
      <c r="F67" s="12">
        <v>747</v>
      </c>
      <c r="G67" s="16">
        <v>2348</v>
      </c>
      <c r="H67" s="2">
        <f t="shared" si="1"/>
        <v>45275</v>
      </c>
    </row>
    <row r="68" spans="1:9" x14ac:dyDescent="0.3">
      <c r="B68" s="13">
        <v>51</v>
      </c>
      <c r="C68" s="12">
        <v>459</v>
      </c>
      <c r="D68" s="12"/>
      <c r="E68" s="12">
        <v>557</v>
      </c>
      <c r="F68" s="12">
        <v>771.5</v>
      </c>
      <c r="G68" s="16">
        <v>2094</v>
      </c>
      <c r="H68" s="2">
        <f t="shared" si="1"/>
        <v>45282</v>
      </c>
    </row>
    <row r="69" spans="1:9" x14ac:dyDescent="0.3">
      <c r="B69" s="13">
        <v>52</v>
      </c>
      <c r="C69" s="12">
        <v>447.5</v>
      </c>
      <c r="D69" s="12"/>
      <c r="E69" s="12">
        <v>554.5</v>
      </c>
      <c r="F69" s="12">
        <v>756</v>
      </c>
      <c r="G69" s="16">
        <v>2091</v>
      </c>
      <c r="H69" s="2">
        <f t="shared" si="1"/>
        <v>45289</v>
      </c>
    </row>
    <row r="70" spans="1:9" x14ac:dyDescent="0.3">
      <c r="A70" s="11">
        <v>2024</v>
      </c>
      <c r="B70" s="13">
        <v>1</v>
      </c>
      <c r="C70" s="12">
        <v>449</v>
      </c>
      <c r="D70" s="12"/>
      <c r="E70" s="12">
        <v>558.5</v>
      </c>
      <c r="F70" s="12">
        <v>747.5</v>
      </c>
      <c r="G70" s="16">
        <v>2110</v>
      </c>
      <c r="H70" s="2">
        <f t="shared" si="1"/>
        <v>45296</v>
      </c>
    </row>
    <row r="71" spans="1:9" x14ac:dyDescent="0.3">
      <c r="B71" s="13">
        <v>2</v>
      </c>
      <c r="C71" s="12">
        <v>439</v>
      </c>
      <c r="D71" s="12"/>
      <c r="E71" s="12">
        <v>545</v>
      </c>
      <c r="F71" s="12">
        <v>769.5</v>
      </c>
      <c r="G71" s="16">
        <v>1360</v>
      </c>
      <c r="H71" s="2">
        <f t="shared" si="1"/>
        <v>45303</v>
      </c>
      <c r="I71" s="1" t="s">
        <v>23</v>
      </c>
    </row>
    <row r="72" spans="1:9" x14ac:dyDescent="0.3">
      <c r="B72" s="13">
        <v>3</v>
      </c>
      <c r="C72" s="12">
        <v>429</v>
      </c>
      <c r="D72" s="12"/>
      <c r="E72" s="12">
        <v>554</v>
      </c>
      <c r="F72" s="12">
        <v>766</v>
      </c>
      <c r="G72" s="16">
        <v>1518</v>
      </c>
      <c r="H72" s="2">
        <f t="shared" si="1"/>
        <v>45310</v>
      </c>
    </row>
    <row r="73" spans="1:9" x14ac:dyDescent="0.3">
      <c r="B73" s="13">
        <v>4</v>
      </c>
      <c r="C73" s="12">
        <v>441.5</v>
      </c>
      <c r="D73" s="12"/>
      <c r="E73" s="12">
        <v>581.5</v>
      </c>
      <c r="F73" s="12">
        <v>796.5</v>
      </c>
      <c r="G73" s="16">
        <v>1518</v>
      </c>
      <c r="H73" s="2">
        <f t="shared" si="1"/>
        <v>45317</v>
      </c>
    </row>
    <row r="74" spans="1:9" x14ac:dyDescent="0.3">
      <c r="B74" s="13">
        <v>5</v>
      </c>
      <c r="C74" s="12">
        <v>434.5</v>
      </c>
      <c r="D74" s="12"/>
      <c r="E74" s="12">
        <v>572</v>
      </c>
      <c r="F74" s="12">
        <v>791.5</v>
      </c>
      <c r="G74" s="16">
        <v>1407</v>
      </c>
      <c r="H74" s="2">
        <f t="shared" si="1"/>
        <v>45324</v>
      </c>
    </row>
    <row r="75" spans="1:9" x14ac:dyDescent="0.3">
      <c r="B75" s="13">
        <v>6</v>
      </c>
      <c r="C75" s="12">
        <v>460</v>
      </c>
      <c r="D75" s="12"/>
      <c r="E75" s="12">
        <v>579</v>
      </c>
      <c r="F75" s="12">
        <v>827.5</v>
      </c>
      <c r="G75" s="16">
        <v>1545</v>
      </c>
      <c r="H75" s="2">
        <f t="shared" si="1"/>
        <v>45331</v>
      </c>
      <c r="I75" s="15" t="s">
        <v>25</v>
      </c>
    </row>
    <row r="76" spans="1:9" x14ac:dyDescent="0.3">
      <c r="B76" s="13">
        <v>7</v>
      </c>
      <c r="C76" s="12">
        <v>462</v>
      </c>
      <c r="D76" s="12"/>
      <c r="E76" s="12">
        <v>577.5</v>
      </c>
      <c r="F76" s="12">
        <v>827</v>
      </c>
      <c r="G76" s="16">
        <v>1610</v>
      </c>
      <c r="H76" s="2">
        <f t="shared" si="1"/>
        <v>45338</v>
      </c>
    </row>
    <row r="77" spans="1:9" x14ac:dyDescent="0.3">
      <c r="B77" s="13">
        <v>8</v>
      </c>
      <c r="C77" s="12">
        <v>466.5</v>
      </c>
      <c r="D77" s="12"/>
      <c r="E77" s="12">
        <v>581</v>
      </c>
      <c r="F77" s="12">
        <v>813</v>
      </c>
      <c r="G77" s="16">
        <v>1866</v>
      </c>
      <c r="H77" s="2">
        <f t="shared" si="1"/>
        <v>45345</v>
      </c>
    </row>
    <row r="78" spans="1:9" x14ac:dyDescent="0.3">
      <c r="B78" s="13">
        <v>9</v>
      </c>
      <c r="C78" s="12">
        <v>459.5</v>
      </c>
      <c r="D78" s="12"/>
      <c r="E78" s="12">
        <v>583</v>
      </c>
      <c r="F78" s="12">
        <v>779.5</v>
      </c>
      <c r="G78" s="16">
        <v>2203</v>
      </c>
      <c r="H78" s="2">
        <f t="shared" si="1"/>
        <v>45352</v>
      </c>
    </row>
    <row r="79" spans="1:9" x14ac:dyDescent="0.3">
      <c r="B79" s="13">
        <v>10</v>
      </c>
      <c r="C79" s="12">
        <v>470.5</v>
      </c>
      <c r="D79" s="12"/>
      <c r="E79" s="12">
        <v>586</v>
      </c>
      <c r="F79" s="12">
        <v>781.5</v>
      </c>
      <c r="G79" s="16">
        <v>2377</v>
      </c>
      <c r="H79" s="2">
        <f t="shared" si="1"/>
        <v>45359</v>
      </c>
      <c r="I79" s="1" t="s">
        <v>26</v>
      </c>
    </row>
    <row r="80" spans="1:9" x14ac:dyDescent="0.3">
      <c r="B80" s="13">
        <v>11</v>
      </c>
      <c r="C80" s="12">
        <v>473</v>
      </c>
      <c r="D80" s="12"/>
      <c r="E80" s="12">
        <v>598.5</v>
      </c>
      <c r="F80" s="12">
        <v>803</v>
      </c>
      <c r="G80" s="16">
        <v>2374</v>
      </c>
      <c r="H80" s="2">
        <f t="shared" si="1"/>
        <v>45366</v>
      </c>
    </row>
    <row r="81" spans="2:9" x14ac:dyDescent="0.3">
      <c r="B81" s="13">
        <v>12</v>
      </c>
      <c r="C81" s="12">
        <v>481.5</v>
      </c>
      <c r="D81" s="12"/>
      <c r="E81" s="12">
        <v>598.5</v>
      </c>
      <c r="F81" s="12">
        <v>785.5</v>
      </c>
      <c r="G81" s="16">
        <v>1821</v>
      </c>
      <c r="H81" s="2">
        <f t="shared" si="1"/>
        <v>45373</v>
      </c>
    </row>
    <row r="82" spans="2:9" x14ac:dyDescent="0.3">
      <c r="B82" s="13">
        <v>13</v>
      </c>
      <c r="C82" s="12">
        <v>481.5</v>
      </c>
      <c r="D82" s="12"/>
      <c r="E82" s="12">
        <v>600</v>
      </c>
      <c r="F82" s="12">
        <v>777.5</v>
      </c>
      <c r="G82" s="16">
        <v>1821</v>
      </c>
      <c r="H82" s="2">
        <f t="shared" si="1"/>
        <v>45380</v>
      </c>
    </row>
    <row r="83" spans="2:9" x14ac:dyDescent="0.3">
      <c r="B83" s="13">
        <v>14</v>
      </c>
      <c r="C83" s="12">
        <v>501</v>
      </c>
      <c r="D83" s="12"/>
      <c r="E83" s="12">
        <v>616</v>
      </c>
      <c r="F83" s="12">
        <v>819</v>
      </c>
      <c r="G83" s="16">
        <v>1628</v>
      </c>
      <c r="H83" s="2">
        <f t="shared" si="1"/>
        <v>45387</v>
      </c>
      <c r="I83" s="1" t="s">
        <v>27</v>
      </c>
    </row>
    <row r="84" spans="2:9" x14ac:dyDescent="0.3">
      <c r="B84" s="13">
        <v>15</v>
      </c>
      <c r="C84" s="12">
        <v>490</v>
      </c>
      <c r="D84" s="12"/>
      <c r="E84" s="12">
        <v>618</v>
      </c>
      <c r="F84" s="12">
        <v>813.5</v>
      </c>
      <c r="G84" s="16">
        <v>1729</v>
      </c>
      <c r="H84" s="2">
        <f t="shared" si="1"/>
        <v>45394</v>
      </c>
    </row>
    <row r="85" spans="2:9" x14ac:dyDescent="0.3">
      <c r="B85" s="13">
        <v>16</v>
      </c>
      <c r="C85" s="12">
        <v>486</v>
      </c>
      <c r="D85" s="12"/>
      <c r="E85" s="12">
        <v>600</v>
      </c>
      <c r="F85" s="12">
        <v>751.5</v>
      </c>
      <c r="G85" s="16">
        <v>1882</v>
      </c>
      <c r="H85" s="2">
        <f t="shared" si="1"/>
        <v>45401</v>
      </c>
    </row>
    <row r="86" spans="2:9" x14ac:dyDescent="0.3">
      <c r="B86" s="13">
        <v>17</v>
      </c>
      <c r="C86" s="12">
        <v>494.5</v>
      </c>
      <c r="D86" s="12"/>
      <c r="E86" s="12">
        <v>603.5</v>
      </c>
      <c r="F86" s="12">
        <v>762</v>
      </c>
      <c r="G86" s="16">
        <v>1684</v>
      </c>
      <c r="H86" s="2">
        <f t="shared" si="1"/>
        <v>45408</v>
      </c>
    </row>
    <row r="87" spans="2:9" x14ac:dyDescent="0.3">
      <c r="B87" s="13">
        <v>18</v>
      </c>
      <c r="C87" s="12">
        <v>478</v>
      </c>
      <c r="D87" s="12"/>
      <c r="E87" s="12">
        <v>577.5</v>
      </c>
      <c r="F87" s="12">
        <v>739.5</v>
      </c>
      <c r="G87" s="16">
        <v>1876</v>
      </c>
      <c r="H87" s="2">
        <f t="shared" si="1"/>
        <v>45415</v>
      </c>
      <c r="I87" s="1" t="s">
        <v>28</v>
      </c>
    </row>
    <row r="88" spans="2:9" x14ac:dyDescent="0.3">
      <c r="B88" s="13">
        <v>19</v>
      </c>
      <c r="C88" s="12">
        <v>485.5</v>
      </c>
      <c r="D88" s="12"/>
      <c r="E88" s="12">
        <v>580.5</v>
      </c>
      <c r="F88" s="12">
        <v>749.5</v>
      </c>
      <c r="G88" s="16">
        <v>2129</v>
      </c>
      <c r="H88" s="2">
        <f t="shared" si="1"/>
        <v>45422</v>
      </c>
    </row>
    <row r="89" spans="2:9" x14ac:dyDescent="0.3">
      <c r="B89" s="13">
        <v>20</v>
      </c>
      <c r="C89" s="12">
        <v>470</v>
      </c>
      <c r="D89" s="12"/>
      <c r="E89" s="12">
        <v>571</v>
      </c>
      <c r="F89" s="12">
        <v>758</v>
      </c>
      <c r="G89" s="16">
        <v>1844</v>
      </c>
      <c r="H89" s="2">
        <f t="shared" si="1"/>
        <v>45429</v>
      </c>
    </row>
    <row r="90" spans="2:9" x14ac:dyDescent="0.3">
      <c r="B90" s="13">
        <v>21</v>
      </c>
      <c r="C90" s="12">
        <v>468</v>
      </c>
      <c r="D90" s="12"/>
      <c r="E90" s="12">
        <v>551</v>
      </c>
      <c r="F90" s="12">
        <v>731</v>
      </c>
      <c r="G90" s="16">
        <v>1797</v>
      </c>
      <c r="H90" s="2">
        <f t="shared" si="1"/>
        <v>45436</v>
      </c>
    </row>
    <row r="91" spans="2:9" x14ac:dyDescent="0.3">
      <c r="B91" s="13">
        <v>22</v>
      </c>
      <c r="C91" s="12">
        <v>481.5</v>
      </c>
      <c r="D91" s="12"/>
      <c r="E91" s="12">
        <v>556</v>
      </c>
      <c r="F91" s="12">
        <v>740.5</v>
      </c>
      <c r="G91" s="16">
        <v>1815</v>
      </c>
      <c r="H91" s="2">
        <f t="shared" si="1"/>
        <v>45443</v>
      </c>
    </row>
    <row r="92" spans="2:9" x14ac:dyDescent="0.3">
      <c r="B92" s="13">
        <v>23</v>
      </c>
      <c r="C92" s="12">
        <v>465</v>
      </c>
      <c r="D92" s="12"/>
      <c r="E92" s="12">
        <v>530.5</v>
      </c>
      <c r="F92" s="12">
        <v>721</v>
      </c>
      <c r="G92" s="16">
        <v>1881</v>
      </c>
      <c r="H92" s="2">
        <f t="shared" si="1"/>
        <v>45450</v>
      </c>
      <c r="I92" s="1" t="s">
        <v>29</v>
      </c>
    </row>
    <row r="93" spans="2:9" x14ac:dyDescent="0.3">
      <c r="B93" s="13">
        <v>24</v>
      </c>
      <c r="C93" s="12">
        <v>487</v>
      </c>
      <c r="D93" s="12"/>
      <c r="E93" s="12">
        <v>555</v>
      </c>
      <c r="F93" s="12">
        <v>754</v>
      </c>
      <c r="G93" s="16">
        <v>1948</v>
      </c>
      <c r="H93" s="2">
        <f t="shared" si="1"/>
        <v>45457</v>
      </c>
    </row>
    <row r="94" spans="2:9" x14ac:dyDescent="0.3">
      <c r="B94" s="13">
        <v>25</v>
      </c>
      <c r="C94" s="12">
        <v>497.5</v>
      </c>
      <c r="D94" s="12"/>
      <c r="E94" s="12">
        <v>561</v>
      </c>
      <c r="F94" s="12">
        <v>771</v>
      </c>
      <c r="G94" s="16">
        <v>1973</v>
      </c>
      <c r="H94" s="2">
        <f t="shared" si="1"/>
        <v>45464</v>
      </c>
    </row>
    <row r="95" spans="2:9" x14ac:dyDescent="0.3">
      <c r="B95" s="13">
        <v>26</v>
      </c>
      <c r="C95" s="12">
        <v>504.5</v>
      </c>
      <c r="D95" s="12"/>
      <c r="E95" s="12">
        <v>577.5</v>
      </c>
      <c r="F95" s="12">
        <v>772</v>
      </c>
      <c r="G95" s="16">
        <v>2050</v>
      </c>
      <c r="H95" s="2">
        <f t="shared" si="1"/>
        <v>45471</v>
      </c>
    </row>
    <row r="96" spans="2:9" x14ac:dyDescent="0.3">
      <c r="B96" s="13">
        <v>27</v>
      </c>
      <c r="C96" s="12">
        <v>524</v>
      </c>
      <c r="D96" s="12"/>
      <c r="E96" s="12">
        <v>586.5</v>
      </c>
      <c r="F96" s="12">
        <v>772.5</v>
      </c>
      <c r="G96" s="16">
        <v>1966</v>
      </c>
      <c r="H96" s="2">
        <f t="shared" si="1"/>
        <v>45478</v>
      </c>
      <c r="I96" s="1" t="s">
        <v>30</v>
      </c>
    </row>
    <row r="97" spans="2:9" x14ac:dyDescent="0.3">
      <c r="B97" s="13">
        <v>28</v>
      </c>
      <c r="C97" s="12">
        <v>516.6</v>
      </c>
      <c r="D97" s="12"/>
      <c r="E97" s="12">
        <v>582</v>
      </c>
      <c r="F97" s="12">
        <v>758.8</v>
      </c>
      <c r="G97" s="16">
        <v>1997</v>
      </c>
      <c r="H97" s="2">
        <f t="shared" si="1"/>
        <v>45485</v>
      </c>
    </row>
    <row r="98" spans="2:9" x14ac:dyDescent="0.3">
      <c r="B98" s="13">
        <v>29</v>
      </c>
      <c r="C98" s="12">
        <v>497</v>
      </c>
      <c r="D98" s="12"/>
      <c r="E98" s="12">
        <v>574</v>
      </c>
      <c r="F98" s="12">
        <v>737.5</v>
      </c>
      <c r="G98" s="16">
        <v>1902</v>
      </c>
      <c r="H98" s="2">
        <f t="shared" si="1"/>
        <v>45492</v>
      </c>
    </row>
    <row r="99" spans="2:9" x14ac:dyDescent="0.3">
      <c r="B99" s="13">
        <v>30</v>
      </c>
      <c r="C99" s="12">
        <v>485.5</v>
      </c>
      <c r="D99" s="12"/>
      <c r="E99" s="12">
        <v>557.5</v>
      </c>
      <c r="F99" s="12">
        <v>718.5</v>
      </c>
      <c r="G99" s="16">
        <v>1808</v>
      </c>
      <c r="H99" s="2">
        <f t="shared" si="1"/>
        <v>45499</v>
      </c>
    </row>
    <row r="100" spans="2:9" x14ac:dyDescent="0.3">
      <c r="B100" s="13">
        <v>31</v>
      </c>
      <c r="C100" s="12">
        <v>473</v>
      </c>
      <c r="D100" s="12"/>
      <c r="E100" s="12">
        <v>559</v>
      </c>
      <c r="F100" s="12">
        <v>710</v>
      </c>
      <c r="G100" s="16">
        <v>1675</v>
      </c>
      <c r="H100" s="2">
        <f t="shared" si="1"/>
        <v>45506</v>
      </c>
      <c r="I100" s="1" t="s">
        <v>31</v>
      </c>
    </row>
    <row r="101" spans="2:9" x14ac:dyDescent="0.3">
      <c r="B101" s="13">
        <v>32</v>
      </c>
      <c r="C101" s="12">
        <v>448.5</v>
      </c>
      <c r="D101" s="12"/>
      <c r="E101" s="12">
        <v>546</v>
      </c>
      <c r="F101" s="12">
        <v>688.5</v>
      </c>
      <c r="G101" s="16">
        <v>1670</v>
      </c>
      <c r="H101" s="2">
        <f t="shared" si="1"/>
        <v>45513</v>
      </c>
    </row>
    <row r="102" spans="2:9" x14ac:dyDescent="0.3">
      <c r="B102" s="13">
        <v>33</v>
      </c>
      <c r="C102" s="12">
        <v>472.5</v>
      </c>
      <c r="D102" s="12"/>
      <c r="E102" s="12">
        <v>552</v>
      </c>
      <c r="F102" s="12">
        <v>685</v>
      </c>
      <c r="G102" s="16">
        <v>1691</v>
      </c>
      <c r="H102" s="2">
        <f t="shared" si="1"/>
        <v>45520</v>
      </c>
    </row>
    <row r="103" spans="2:9" x14ac:dyDescent="0.3">
      <c r="B103" s="13">
        <v>34</v>
      </c>
      <c r="C103" s="12">
        <v>447</v>
      </c>
      <c r="D103" s="12"/>
      <c r="E103" s="12">
        <v>539.5</v>
      </c>
      <c r="F103" s="12">
        <v>653</v>
      </c>
      <c r="G103" s="16">
        <v>1762</v>
      </c>
      <c r="H103" s="2">
        <f t="shared" si="1"/>
        <v>45527</v>
      </c>
    </row>
    <row r="104" spans="2:9" x14ac:dyDescent="0.3">
      <c r="B104" s="13">
        <v>35</v>
      </c>
      <c r="C104" s="12">
        <v>456.5</v>
      </c>
      <c r="D104" s="12"/>
      <c r="E104" s="12">
        <v>559.5</v>
      </c>
      <c r="F104" s="12">
        <v>669</v>
      </c>
      <c r="G104" s="16">
        <v>1814</v>
      </c>
      <c r="H104" s="2">
        <f t="shared" si="1"/>
        <v>45534</v>
      </c>
    </row>
    <row r="105" spans="2:9" x14ac:dyDescent="0.3">
      <c r="B105" s="13">
        <v>36</v>
      </c>
      <c r="C105" s="12">
        <v>422</v>
      </c>
      <c r="D105" s="12"/>
      <c r="E105" s="12">
        <v>530.5</v>
      </c>
      <c r="F105" s="12">
        <v>636.5</v>
      </c>
      <c r="G105" s="16">
        <v>1941</v>
      </c>
      <c r="H105" s="2">
        <f t="shared" si="1"/>
        <v>45541</v>
      </c>
      <c r="I105" s="1" t="s">
        <v>32</v>
      </c>
    </row>
    <row r="106" spans="2:9" x14ac:dyDescent="0.3">
      <c r="B106" s="13">
        <v>37</v>
      </c>
      <c r="C106" s="12">
        <v>406.5</v>
      </c>
      <c r="D106" s="12"/>
      <c r="E106" s="12">
        <v>506</v>
      </c>
      <c r="F106" s="12">
        <v>616</v>
      </c>
      <c r="G106" s="16">
        <v>1890</v>
      </c>
      <c r="H106" s="2">
        <f t="shared" si="1"/>
        <v>45548</v>
      </c>
    </row>
    <row r="107" spans="2:9" x14ac:dyDescent="0.3">
      <c r="B107" s="13">
        <v>38</v>
      </c>
      <c r="C107" s="12">
        <v>434.5</v>
      </c>
      <c r="D107" s="12"/>
      <c r="E107" s="12">
        <v>517</v>
      </c>
      <c r="F107" s="12">
        <v>630</v>
      </c>
      <c r="G107" s="16">
        <v>1977</v>
      </c>
      <c r="H107" s="2">
        <f t="shared" si="1"/>
        <v>45555</v>
      </c>
    </row>
    <row r="108" spans="2:9" x14ac:dyDescent="0.3">
      <c r="B108" s="13">
        <v>39</v>
      </c>
      <c r="C108" s="12">
        <v>432</v>
      </c>
      <c r="D108" s="12"/>
      <c r="E108" s="12">
        <v>520.5</v>
      </c>
      <c r="F108" s="12">
        <v>619.5</v>
      </c>
      <c r="G108" s="16">
        <v>2084</v>
      </c>
      <c r="H108" s="2">
        <f t="shared" si="1"/>
        <v>45562</v>
      </c>
    </row>
    <row r="109" spans="2:9" x14ac:dyDescent="0.3">
      <c r="B109" s="13">
        <v>40</v>
      </c>
      <c r="C109" s="12">
        <v>504</v>
      </c>
      <c r="D109" s="12"/>
      <c r="E109" s="12">
        <v>540.5</v>
      </c>
      <c r="F109" s="12">
        <v>665.5</v>
      </c>
      <c r="G109" s="16">
        <v>1928</v>
      </c>
      <c r="H109" s="2">
        <f t="shared" si="1"/>
        <v>45569</v>
      </c>
      <c r="I109" s="1" t="s">
        <v>33</v>
      </c>
    </row>
    <row r="110" spans="2:9" x14ac:dyDescent="0.3">
      <c r="B110" s="13">
        <v>41</v>
      </c>
      <c r="C110" s="12">
        <v>529</v>
      </c>
      <c r="D110" s="12"/>
      <c r="E110" s="12">
        <v>563</v>
      </c>
      <c r="F110" s="12">
        <v>685</v>
      </c>
      <c r="G110" s="16">
        <v>1809</v>
      </c>
      <c r="H110" s="2">
        <f t="shared" si="1"/>
        <v>45576</v>
      </c>
    </row>
    <row r="111" spans="2:9" x14ac:dyDescent="0.3">
      <c r="B111" s="13">
        <v>42</v>
      </c>
      <c r="C111" s="12">
        <v>480.5</v>
      </c>
      <c r="D111" s="12"/>
      <c r="E111" s="12">
        <v>547.5</v>
      </c>
      <c r="F111" s="12">
        <v>650.5</v>
      </c>
      <c r="G111" s="16">
        <v>1576</v>
      </c>
      <c r="H111" s="2">
        <f t="shared" ref="H111:H117" si="2">+H110+7</f>
        <v>45583</v>
      </c>
    </row>
    <row r="112" spans="2:9" x14ac:dyDescent="0.3">
      <c r="B112" s="13">
        <v>43</v>
      </c>
      <c r="C112" s="12">
        <v>512</v>
      </c>
      <c r="D112" s="12"/>
      <c r="E112" s="12">
        <v>541</v>
      </c>
      <c r="F112" s="12">
        <v>671.5</v>
      </c>
      <c r="G112" s="16">
        <v>1382</v>
      </c>
      <c r="H112" s="2">
        <f t="shared" si="2"/>
        <v>45590</v>
      </c>
    </row>
    <row r="113" spans="1:9" x14ac:dyDescent="0.3">
      <c r="B113" s="13">
        <v>44</v>
      </c>
      <c r="C113" s="12">
        <v>505</v>
      </c>
      <c r="D113" s="12"/>
      <c r="E113" s="12">
        <v>524</v>
      </c>
      <c r="F113" s="12">
        <v>669.5</v>
      </c>
      <c r="G113" s="16">
        <v>1378</v>
      </c>
      <c r="H113" s="2">
        <f t="shared" si="2"/>
        <v>45597</v>
      </c>
      <c r="I113" s="1" t="s">
        <v>35</v>
      </c>
    </row>
    <row r="114" spans="1:9" x14ac:dyDescent="0.3">
      <c r="B114" s="13">
        <v>45</v>
      </c>
      <c r="C114" s="12">
        <v>474.5</v>
      </c>
      <c r="D114" s="12"/>
      <c r="E114" s="12">
        <v>523.5</v>
      </c>
      <c r="F114" s="12">
        <v>676.5</v>
      </c>
      <c r="G114" s="16">
        <v>1558</v>
      </c>
      <c r="H114" s="2">
        <f t="shared" si="2"/>
        <v>45604</v>
      </c>
    </row>
    <row r="115" spans="1:9" x14ac:dyDescent="0.3">
      <c r="B115" s="13">
        <v>46</v>
      </c>
      <c r="C115" s="12">
        <v>467</v>
      </c>
      <c r="D115" s="12"/>
      <c r="E115" s="12">
        <v>510</v>
      </c>
      <c r="F115" s="12">
        <v>661</v>
      </c>
      <c r="G115" s="16">
        <v>1785</v>
      </c>
      <c r="H115" s="2">
        <f t="shared" si="2"/>
        <v>45611</v>
      </c>
    </row>
    <row r="116" spans="1:9" x14ac:dyDescent="0.3">
      <c r="B116" s="13">
        <v>47</v>
      </c>
      <c r="C116" s="12">
        <v>455</v>
      </c>
      <c r="D116" s="12"/>
      <c r="E116" s="12">
        <v>516.5</v>
      </c>
      <c r="F116" s="12">
        <v>677.5</v>
      </c>
      <c r="G116" s="16">
        <v>1537</v>
      </c>
      <c r="H116" s="2">
        <f t="shared" si="2"/>
        <v>45618</v>
      </c>
    </row>
    <row r="117" spans="1:9" x14ac:dyDescent="0.3">
      <c r="B117" s="13">
        <v>48</v>
      </c>
      <c r="C117" s="12">
        <v>454</v>
      </c>
      <c r="D117" s="12"/>
      <c r="E117" s="12">
        <v>505.5</v>
      </c>
      <c r="F117" s="12">
        <v>656.5</v>
      </c>
      <c r="G117" s="16">
        <v>1354</v>
      </c>
      <c r="H117" s="2">
        <f t="shared" si="2"/>
        <v>45625</v>
      </c>
    </row>
    <row r="118" spans="1:9" x14ac:dyDescent="0.3">
      <c r="B118" s="13">
        <v>49</v>
      </c>
      <c r="C118" s="12">
        <v>447.5</v>
      </c>
      <c r="D118" s="12"/>
      <c r="E118" s="12">
        <v>504.5</v>
      </c>
      <c r="F118" s="12">
        <v>646.5</v>
      </c>
      <c r="G118" s="16">
        <v>1167</v>
      </c>
      <c r="H118" s="2">
        <f>H117+7</f>
        <v>45632</v>
      </c>
      <c r="I118" s="1" t="s">
        <v>36</v>
      </c>
    </row>
    <row r="119" spans="1:9" x14ac:dyDescent="0.3">
      <c r="B119" s="13">
        <v>50</v>
      </c>
      <c r="C119" s="12">
        <v>450</v>
      </c>
      <c r="D119" s="12"/>
      <c r="E119" s="12">
        <v>505.5</v>
      </c>
      <c r="F119" s="12">
        <v>648.5</v>
      </c>
      <c r="G119" s="16">
        <v>1051</v>
      </c>
      <c r="H119" s="2">
        <f>H118+7</f>
        <v>45639</v>
      </c>
    </row>
    <row r="120" spans="1:9" x14ac:dyDescent="0.3">
      <c r="B120" s="13">
        <v>51</v>
      </c>
      <c r="C120" s="12">
        <v>447.5</v>
      </c>
      <c r="D120" s="12"/>
      <c r="E120" s="12">
        <v>513</v>
      </c>
      <c r="F120" s="12">
        <v>649</v>
      </c>
      <c r="G120" s="16">
        <v>997</v>
      </c>
      <c r="H120" s="2">
        <f t="shared" ref="H120:H122" si="3">H119+7</f>
        <v>45646</v>
      </c>
    </row>
    <row r="121" spans="1:9" x14ac:dyDescent="0.3">
      <c r="B121" s="13">
        <v>52</v>
      </c>
      <c r="C121" s="12">
        <v>452</v>
      </c>
      <c r="D121" s="12"/>
      <c r="E121" s="12">
        <v>516.5</v>
      </c>
      <c r="F121" s="12">
        <v>653.5</v>
      </c>
      <c r="G121" s="16">
        <v>997</v>
      </c>
      <c r="H121" s="2">
        <f t="shared" si="3"/>
        <v>45653</v>
      </c>
    </row>
    <row r="122" spans="1:9" x14ac:dyDescent="0.3">
      <c r="A122" s="11">
        <v>2025</v>
      </c>
      <c r="B122" s="13">
        <v>1</v>
      </c>
      <c r="C122" s="12">
        <v>465</v>
      </c>
      <c r="D122" s="12"/>
      <c r="E122" s="12">
        <v>526.5</v>
      </c>
      <c r="F122" s="12">
        <v>662</v>
      </c>
      <c r="G122" s="16">
        <v>1060</v>
      </c>
      <c r="H122" s="2">
        <f t="shared" si="3"/>
        <v>45660</v>
      </c>
      <c r="I122" s="1" t="s">
        <v>37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2"/>
  <sheetViews>
    <sheetView showGridLines="0" zoomScale="80" zoomScaleNormal="80" workbookViewId="0">
      <pane ySplit="4" topLeftCell="A5" activePane="bottomLeft" state="frozen"/>
      <selection activeCell="G120" sqref="G120"/>
      <selection pane="bottomLeft" activeCell="M49" sqref="M49"/>
    </sheetView>
  </sheetViews>
  <sheetFormatPr baseColWidth="10" defaultColWidth="9.15234375" defaultRowHeight="12.45" x14ac:dyDescent="0.3"/>
  <cols>
    <col min="1" max="1" width="11.3828125" style="1" customWidth="1"/>
    <col min="2" max="2" width="9.15234375" style="1" customWidth="1"/>
    <col min="3" max="3" width="11.84375" style="1" customWidth="1"/>
    <col min="4" max="6" width="12.15234375" style="1" bestFit="1" customWidth="1"/>
    <col min="7" max="7" width="14.84375" style="1" bestFit="1" customWidth="1"/>
    <col min="8" max="8" width="33.84375" style="1" customWidth="1"/>
    <col min="9" max="9" width="12.3828125" style="1" customWidth="1"/>
    <col min="10" max="16384" width="9.15234375" style="1"/>
  </cols>
  <sheetData>
    <row r="2" spans="1:9" ht="16.5" customHeight="1" thickBot="1" x14ac:dyDescent="0.35">
      <c r="B2" s="10" t="s">
        <v>4</v>
      </c>
      <c r="C2" s="9"/>
      <c r="F2" s="6"/>
    </row>
    <row r="3" spans="1:9" ht="12.75" customHeight="1" thickBot="1" x14ac:dyDescent="0.35">
      <c r="B3" s="8"/>
      <c r="C3" s="7" t="s">
        <v>3</v>
      </c>
      <c r="G3" s="6"/>
    </row>
    <row r="4" spans="1:9" ht="13.5" customHeight="1" x14ac:dyDescent="0.3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3">
      <c r="A5" s="11">
        <v>2022</v>
      </c>
      <c r="B5" s="13">
        <v>40</v>
      </c>
      <c r="C5" s="12">
        <v>561</v>
      </c>
      <c r="D5" s="12"/>
      <c r="E5" s="12">
        <v>735</v>
      </c>
      <c r="F5" s="12">
        <v>1298</v>
      </c>
      <c r="G5" s="3">
        <v>1838</v>
      </c>
      <c r="H5" s="2">
        <v>44841</v>
      </c>
    </row>
    <row r="6" spans="1:9" x14ac:dyDescent="0.3">
      <c r="B6" s="13">
        <v>41</v>
      </c>
      <c r="C6" s="12">
        <v>540.5</v>
      </c>
      <c r="D6" s="12"/>
      <c r="E6" s="12">
        <v>703</v>
      </c>
      <c r="F6" s="12">
        <v>1288</v>
      </c>
      <c r="G6" s="3">
        <v>1819</v>
      </c>
      <c r="H6" s="2">
        <f t="shared" ref="H6:H20" si="0">+H5+7</f>
        <v>44848</v>
      </c>
      <c r="I6" s="1" t="s">
        <v>7</v>
      </c>
    </row>
    <row r="7" spans="1:9" x14ac:dyDescent="0.3">
      <c r="B7" s="13">
        <v>42</v>
      </c>
      <c r="C7" s="12">
        <v>498</v>
      </c>
      <c r="D7" s="12"/>
      <c r="E7" s="12">
        <v>677</v>
      </c>
      <c r="F7" s="12">
        <v>1191.5</v>
      </c>
      <c r="G7" s="3">
        <v>1377</v>
      </c>
      <c r="H7" s="2">
        <f t="shared" si="0"/>
        <v>44855</v>
      </c>
    </row>
    <row r="8" spans="1:9" x14ac:dyDescent="0.3">
      <c r="B8" s="13">
        <v>43</v>
      </c>
      <c r="C8" s="12">
        <v>501</v>
      </c>
      <c r="D8" s="12"/>
      <c r="E8" s="12">
        <v>699</v>
      </c>
      <c r="F8" s="12">
        <v>1227</v>
      </c>
      <c r="G8" s="3">
        <v>1323</v>
      </c>
      <c r="H8" s="2">
        <f t="shared" si="0"/>
        <v>44862</v>
      </c>
    </row>
    <row r="9" spans="1:9" x14ac:dyDescent="0.3">
      <c r="B9" s="13">
        <v>44</v>
      </c>
      <c r="C9" s="12">
        <v>517.5</v>
      </c>
      <c r="D9" s="12"/>
      <c r="E9" s="12">
        <v>695.5</v>
      </c>
      <c r="F9" s="12">
        <v>1206</v>
      </c>
      <c r="G9" s="3">
        <v>1355</v>
      </c>
      <c r="H9" s="2">
        <f t="shared" si="0"/>
        <v>44869</v>
      </c>
    </row>
    <row r="10" spans="1:9" x14ac:dyDescent="0.3">
      <c r="B10" s="13">
        <v>45</v>
      </c>
      <c r="C10" s="12">
        <v>542</v>
      </c>
      <c r="D10" s="12"/>
      <c r="E10" s="12">
        <v>700</v>
      </c>
      <c r="F10" s="12">
        <v>1090</v>
      </c>
      <c r="G10" s="3">
        <v>1189</v>
      </c>
      <c r="H10" s="2">
        <f t="shared" si="0"/>
        <v>44876</v>
      </c>
      <c r="I10" s="1" t="s">
        <v>9</v>
      </c>
    </row>
    <row r="11" spans="1:9" x14ac:dyDescent="0.3">
      <c r="B11" s="13">
        <v>46</v>
      </c>
      <c r="C11" s="12">
        <v>516</v>
      </c>
      <c r="D11" s="12"/>
      <c r="E11" s="12">
        <v>617</v>
      </c>
      <c r="F11" s="12">
        <v>1064</v>
      </c>
      <c r="G11" s="3">
        <v>1324</v>
      </c>
      <c r="H11" s="2">
        <f t="shared" si="0"/>
        <v>44883</v>
      </c>
    </row>
    <row r="12" spans="1:9" x14ac:dyDescent="0.3">
      <c r="B12" s="13">
        <v>47</v>
      </c>
      <c r="C12" s="12">
        <v>503</v>
      </c>
      <c r="D12" s="12"/>
      <c r="E12" s="12">
        <v>624.5</v>
      </c>
      <c r="F12" s="12">
        <v>1047.5</v>
      </c>
      <c r="G12" s="3">
        <v>1324</v>
      </c>
      <c r="H12" s="2">
        <f t="shared" si="0"/>
        <v>44890</v>
      </c>
    </row>
    <row r="13" spans="1:9" x14ac:dyDescent="0.3">
      <c r="B13" s="13">
        <v>48</v>
      </c>
      <c r="C13" s="12">
        <v>485</v>
      </c>
      <c r="D13" s="12"/>
      <c r="E13" s="12">
        <v>620</v>
      </c>
      <c r="F13" s="12">
        <v>1034.5</v>
      </c>
      <c r="G13" s="3">
        <v>1386</v>
      </c>
      <c r="H13" s="2">
        <f t="shared" si="0"/>
        <v>44897</v>
      </c>
    </row>
    <row r="14" spans="1:9" x14ac:dyDescent="0.3">
      <c r="B14" s="13">
        <v>49</v>
      </c>
      <c r="C14" s="12">
        <v>462.5</v>
      </c>
      <c r="D14" s="12"/>
      <c r="E14" s="12">
        <v>576</v>
      </c>
      <c r="F14" s="12">
        <v>912</v>
      </c>
      <c r="G14" s="3">
        <v>1560</v>
      </c>
      <c r="H14" s="2">
        <f t="shared" si="0"/>
        <v>44904</v>
      </c>
      <c r="I14" s="1" t="s">
        <v>17</v>
      </c>
    </row>
    <row r="15" spans="1:9" x14ac:dyDescent="0.3">
      <c r="B15" s="13">
        <v>50</v>
      </c>
      <c r="C15" s="12">
        <v>463</v>
      </c>
      <c r="D15" s="12"/>
      <c r="E15" s="12">
        <v>588.5</v>
      </c>
      <c r="F15" s="12">
        <v>1024</v>
      </c>
      <c r="G15" s="3">
        <v>1515</v>
      </c>
      <c r="H15" s="2">
        <f t="shared" si="0"/>
        <v>44911</v>
      </c>
    </row>
    <row r="16" spans="1:9" x14ac:dyDescent="0.3">
      <c r="B16" s="13">
        <v>51</v>
      </c>
      <c r="C16" s="12">
        <v>541</v>
      </c>
      <c r="D16" s="12"/>
      <c r="E16" s="12">
        <v>585</v>
      </c>
      <c r="F16" s="12">
        <v>1002</v>
      </c>
      <c r="G16" s="3">
        <v>1176</v>
      </c>
      <c r="H16" s="2">
        <f t="shared" si="0"/>
        <v>44918</v>
      </c>
    </row>
    <row r="17" spans="1:9" x14ac:dyDescent="0.3">
      <c r="B17" s="13">
        <v>52</v>
      </c>
      <c r="C17" s="12">
        <v>450</v>
      </c>
      <c r="D17" s="12"/>
      <c r="E17" s="12">
        <v>592</v>
      </c>
      <c r="F17" s="12">
        <v>980</v>
      </c>
      <c r="G17" s="3">
        <v>1130</v>
      </c>
      <c r="H17" s="2">
        <f t="shared" si="0"/>
        <v>44925</v>
      </c>
    </row>
    <row r="18" spans="1:9" x14ac:dyDescent="0.3">
      <c r="A18" s="11">
        <v>2023</v>
      </c>
      <c r="B18" s="13">
        <v>1</v>
      </c>
      <c r="C18" s="12">
        <v>435</v>
      </c>
      <c r="D18" s="12"/>
      <c r="E18" s="12">
        <v>578</v>
      </c>
      <c r="F18" s="12">
        <v>980</v>
      </c>
      <c r="G18" s="3">
        <v>1130</v>
      </c>
      <c r="H18" s="2">
        <f t="shared" si="0"/>
        <v>44932</v>
      </c>
    </row>
    <row r="19" spans="1:9" x14ac:dyDescent="0.3">
      <c r="B19" s="13">
        <v>2</v>
      </c>
      <c r="C19" s="12">
        <v>432</v>
      </c>
      <c r="D19" s="12"/>
      <c r="E19" s="12">
        <v>625</v>
      </c>
      <c r="F19" s="12">
        <v>1030</v>
      </c>
      <c r="G19" s="3">
        <v>946</v>
      </c>
      <c r="H19" s="2">
        <f t="shared" si="0"/>
        <v>44939</v>
      </c>
      <c r="I19" s="1" t="s">
        <v>16</v>
      </c>
    </row>
    <row r="20" spans="1:9" x14ac:dyDescent="0.3">
      <c r="B20" s="13">
        <v>3</v>
      </c>
      <c r="C20" s="12">
        <v>455</v>
      </c>
      <c r="D20" s="12"/>
      <c r="E20" s="12">
        <v>645</v>
      </c>
      <c r="F20" s="12">
        <v>1065</v>
      </c>
      <c r="G20" s="3">
        <v>763</v>
      </c>
      <c r="H20" s="2">
        <f t="shared" si="0"/>
        <v>44946</v>
      </c>
    </row>
    <row r="21" spans="1:9" x14ac:dyDescent="0.3">
      <c r="B21" s="13">
        <v>4</v>
      </c>
      <c r="C21" s="12">
        <v>443</v>
      </c>
      <c r="D21" s="12"/>
      <c r="E21" s="12">
        <v>657</v>
      </c>
      <c r="F21" s="12">
        <v>1030</v>
      </c>
      <c r="G21" s="3">
        <v>676</v>
      </c>
      <c r="H21" s="2">
        <f>+H20+7</f>
        <v>44953</v>
      </c>
    </row>
    <row r="22" spans="1:9" x14ac:dyDescent="0.3">
      <c r="B22" s="13">
        <v>5</v>
      </c>
      <c r="C22" s="12">
        <v>407</v>
      </c>
      <c r="D22" s="12"/>
      <c r="E22" s="12">
        <v>610</v>
      </c>
      <c r="F22" s="12">
        <v>900</v>
      </c>
      <c r="G22" s="3">
        <v>621</v>
      </c>
      <c r="H22" s="2">
        <f>+H21+7</f>
        <v>44960</v>
      </c>
    </row>
    <row r="23" spans="1:9" x14ac:dyDescent="0.3">
      <c r="B23" s="13">
        <v>6</v>
      </c>
      <c r="C23" s="12">
        <v>442</v>
      </c>
      <c r="D23" s="12"/>
      <c r="E23" s="12">
        <v>634</v>
      </c>
      <c r="F23" s="12">
        <v>900</v>
      </c>
      <c r="G23" s="3">
        <v>602</v>
      </c>
      <c r="H23" s="2">
        <f>+H22+7</f>
        <v>44967</v>
      </c>
      <c r="I23" s="1" t="s">
        <v>10</v>
      </c>
    </row>
    <row r="24" spans="1:9" x14ac:dyDescent="0.3">
      <c r="B24" s="13">
        <v>7</v>
      </c>
      <c r="C24" s="12">
        <v>453</v>
      </c>
      <c r="D24" s="12"/>
      <c r="E24" s="12">
        <v>625</v>
      </c>
      <c r="F24" s="12">
        <v>900</v>
      </c>
      <c r="G24" s="3">
        <v>552</v>
      </c>
      <c r="H24" s="2">
        <f t="shared" ref="H24:H84" si="1">+H23+7</f>
        <v>44974</v>
      </c>
    </row>
    <row r="25" spans="1:9" x14ac:dyDescent="0.3">
      <c r="B25" s="13">
        <v>8</v>
      </c>
      <c r="C25" s="12">
        <v>460</v>
      </c>
      <c r="D25" s="12"/>
      <c r="E25" s="12">
        <v>613</v>
      </c>
      <c r="F25" s="12">
        <v>890</v>
      </c>
      <c r="G25" s="3">
        <v>883</v>
      </c>
      <c r="H25" s="2">
        <f t="shared" si="1"/>
        <v>44981</v>
      </c>
    </row>
    <row r="26" spans="1:9" x14ac:dyDescent="0.3">
      <c r="B26" s="13">
        <v>9</v>
      </c>
      <c r="C26" s="12">
        <v>465</v>
      </c>
      <c r="D26" s="12"/>
      <c r="E26" s="12">
        <v>634</v>
      </c>
      <c r="F26" s="12">
        <v>927</v>
      </c>
      <c r="G26" s="3">
        <v>1258</v>
      </c>
      <c r="H26" s="2">
        <f t="shared" si="1"/>
        <v>44988</v>
      </c>
    </row>
    <row r="27" spans="1:9" x14ac:dyDescent="0.3">
      <c r="B27" s="13">
        <v>10</v>
      </c>
      <c r="C27" s="12">
        <v>474</v>
      </c>
      <c r="D27" s="12"/>
      <c r="E27" s="12">
        <v>607</v>
      </c>
      <c r="F27" s="12">
        <v>864.5</v>
      </c>
      <c r="G27" s="3">
        <v>1424</v>
      </c>
      <c r="H27" s="2">
        <f t="shared" si="1"/>
        <v>44995</v>
      </c>
      <c r="I27" s="1" t="s">
        <v>11</v>
      </c>
    </row>
    <row r="28" spans="1:9" x14ac:dyDescent="0.3">
      <c r="B28" s="13">
        <v>11</v>
      </c>
      <c r="C28" s="12">
        <v>474</v>
      </c>
      <c r="D28" s="12"/>
      <c r="E28" s="12">
        <v>560</v>
      </c>
      <c r="F28" s="12">
        <v>847</v>
      </c>
      <c r="G28" s="3">
        <v>1535</v>
      </c>
      <c r="H28" s="2">
        <f t="shared" si="1"/>
        <v>45002</v>
      </c>
    </row>
    <row r="29" spans="1:9" x14ac:dyDescent="0.3">
      <c r="B29" s="13">
        <v>12</v>
      </c>
      <c r="C29" s="12">
        <v>464</v>
      </c>
      <c r="D29" s="12"/>
      <c r="E29" s="12">
        <v>559</v>
      </c>
      <c r="F29" s="12">
        <v>847</v>
      </c>
      <c r="G29" s="3">
        <v>1489</v>
      </c>
      <c r="H29" s="2">
        <f t="shared" si="1"/>
        <v>45009</v>
      </c>
    </row>
    <row r="30" spans="1:9" x14ac:dyDescent="0.3">
      <c r="B30" s="13">
        <v>13</v>
      </c>
      <c r="C30" s="12">
        <v>491</v>
      </c>
      <c r="D30" s="12"/>
      <c r="E30" s="12">
        <v>578</v>
      </c>
      <c r="F30" s="12">
        <v>827</v>
      </c>
      <c r="G30" s="3">
        <v>1389</v>
      </c>
      <c r="H30" s="2">
        <f t="shared" si="1"/>
        <v>45016</v>
      </c>
    </row>
    <row r="31" spans="1:9" x14ac:dyDescent="0.3">
      <c r="B31" s="13">
        <v>14</v>
      </c>
      <c r="C31" s="12">
        <v>535</v>
      </c>
      <c r="D31" s="12"/>
      <c r="E31" s="12">
        <v>615</v>
      </c>
      <c r="F31" s="12">
        <v>852</v>
      </c>
      <c r="G31" s="3">
        <v>1560</v>
      </c>
      <c r="H31" s="2">
        <f t="shared" si="1"/>
        <v>45023</v>
      </c>
    </row>
    <row r="32" spans="1:9" x14ac:dyDescent="0.3">
      <c r="B32" s="13">
        <v>15</v>
      </c>
      <c r="C32" s="12">
        <v>540</v>
      </c>
      <c r="D32" s="12"/>
      <c r="E32" s="12">
        <v>615</v>
      </c>
      <c r="F32" s="12">
        <v>800</v>
      </c>
      <c r="G32" s="3">
        <v>1435</v>
      </c>
      <c r="H32" s="2">
        <f t="shared" si="1"/>
        <v>45030</v>
      </c>
      <c r="I32" s="1" t="s">
        <v>12</v>
      </c>
    </row>
    <row r="33" spans="2:9" x14ac:dyDescent="0.3">
      <c r="B33" s="13">
        <v>16</v>
      </c>
      <c r="C33" s="12">
        <v>506</v>
      </c>
      <c r="D33" s="12"/>
      <c r="E33" s="12">
        <v>573</v>
      </c>
      <c r="F33" s="12">
        <v>788</v>
      </c>
      <c r="G33" s="3">
        <v>1504</v>
      </c>
      <c r="H33" s="2">
        <f t="shared" si="1"/>
        <v>45037</v>
      </c>
    </row>
    <row r="34" spans="2:9" x14ac:dyDescent="0.3">
      <c r="B34" s="13">
        <v>17</v>
      </c>
      <c r="C34" s="12">
        <v>495</v>
      </c>
      <c r="D34" s="12"/>
      <c r="E34" s="12">
        <v>555</v>
      </c>
      <c r="F34" s="12">
        <v>745</v>
      </c>
      <c r="G34" s="3">
        <v>1576</v>
      </c>
      <c r="H34" s="2">
        <f t="shared" si="1"/>
        <v>45044</v>
      </c>
    </row>
    <row r="35" spans="2:9" x14ac:dyDescent="0.3">
      <c r="B35" s="13">
        <v>18</v>
      </c>
      <c r="C35" s="12">
        <v>498</v>
      </c>
      <c r="D35" s="12"/>
      <c r="E35" s="12">
        <v>545</v>
      </c>
      <c r="F35" s="12">
        <v>722</v>
      </c>
      <c r="G35" s="3">
        <v>1558</v>
      </c>
      <c r="H35" s="2">
        <f t="shared" si="1"/>
        <v>45051</v>
      </c>
    </row>
    <row r="36" spans="2:9" x14ac:dyDescent="0.3">
      <c r="B36" s="13">
        <v>19</v>
      </c>
      <c r="C36" s="12">
        <v>508</v>
      </c>
      <c r="D36" s="12"/>
      <c r="E36" s="12">
        <v>536</v>
      </c>
      <c r="F36" s="12">
        <v>720</v>
      </c>
      <c r="G36" s="3">
        <v>1558</v>
      </c>
      <c r="H36" s="2">
        <f t="shared" si="1"/>
        <v>45058</v>
      </c>
      <c r="I36" s="1" t="s">
        <v>13</v>
      </c>
    </row>
    <row r="37" spans="2:9" x14ac:dyDescent="0.3">
      <c r="B37" s="13">
        <v>20</v>
      </c>
      <c r="C37" s="12">
        <v>514</v>
      </c>
      <c r="D37" s="12"/>
      <c r="E37" s="12">
        <v>542</v>
      </c>
      <c r="F37" s="12">
        <v>732</v>
      </c>
      <c r="G37" s="3">
        <v>1384</v>
      </c>
      <c r="H37" s="2">
        <f t="shared" si="1"/>
        <v>45065</v>
      </c>
    </row>
    <row r="38" spans="2:9" x14ac:dyDescent="0.3">
      <c r="B38" s="13">
        <v>21</v>
      </c>
      <c r="C38" s="12">
        <v>506</v>
      </c>
      <c r="D38" s="12"/>
      <c r="E38" s="12">
        <v>550</v>
      </c>
      <c r="F38" s="12">
        <v>733</v>
      </c>
      <c r="G38" s="3">
        <v>1172</v>
      </c>
      <c r="H38" s="2">
        <f t="shared" si="1"/>
        <v>45072</v>
      </c>
    </row>
    <row r="39" spans="2:9" x14ac:dyDescent="0.3">
      <c r="B39" s="13">
        <v>22</v>
      </c>
      <c r="C39" s="12">
        <v>487</v>
      </c>
      <c r="D39" s="12"/>
      <c r="E39" s="12">
        <v>543</v>
      </c>
      <c r="F39" s="12">
        <v>730</v>
      </c>
      <c r="G39" s="3">
        <v>919</v>
      </c>
      <c r="H39" s="2">
        <f t="shared" si="1"/>
        <v>45079</v>
      </c>
    </row>
    <row r="40" spans="2:9" x14ac:dyDescent="0.3">
      <c r="B40" s="13">
        <v>23</v>
      </c>
      <c r="C40" s="12">
        <v>482</v>
      </c>
      <c r="D40" s="12"/>
      <c r="E40" s="12">
        <v>550</v>
      </c>
      <c r="F40" s="12">
        <v>743</v>
      </c>
      <c r="G40" s="3">
        <v>1040</v>
      </c>
      <c r="H40" s="2">
        <f t="shared" si="1"/>
        <v>45086</v>
      </c>
      <c r="I40" s="1" t="s">
        <v>14</v>
      </c>
    </row>
    <row r="41" spans="2:9" x14ac:dyDescent="0.3">
      <c r="B41" s="13">
        <v>24</v>
      </c>
      <c r="C41" s="12">
        <v>497</v>
      </c>
      <c r="D41" s="12"/>
      <c r="E41" s="12">
        <v>570</v>
      </c>
      <c r="F41" s="12">
        <v>765</v>
      </c>
      <c r="G41" s="3">
        <v>1076</v>
      </c>
      <c r="H41" s="2">
        <f t="shared" si="1"/>
        <v>45093</v>
      </c>
    </row>
    <row r="42" spans="2:9" x14ac:dyDescent="0.3">
      <c r="B42" s="13">
        <v>25</v>
      </c>
      <c r="C42" s="12">
        <v>482</v>
      </c>
      <c r="D42" s="12"/>
      <c r="E42" s="12">
        <v>553</v>
      </c>
      <c r="F42" s="12">
        <v>744</v>
      </c>
      <c r="G42" s="3">
        <v>1240</v>
      </c>
      <c r="H42" s="2">
        <f t="shared" si="1"/>
        <v>45100</v>
      </c>
    </row>
    <row r="43" spans="2:9" x14ac:dyDescent="0.3">
      <c r="B43" s="13">
        <v>26</v>
      </c>
      <c r="C43" s="12">
        <v>500</v>
      </c>
      <c r="D43" s="12"/>
      <c r="E43" s="12">
        <v>565</v>
      </c>
      <c r="F43" s="12">
        <v>762</v>
      </c>
      <c r="G43" s="3">
        <v>1091</v>
      </c>
      <c r="H43" s="2">
        <f t="shared" si="1"/>
        <v>45107</v>
      </c>
    </row>
    <row r="44" spans="2:9" x14ac:dyDescent="0.3">
      <c r="B44" s="13">
        <v>27</v>
      </c>
      <c r="C44" s="12">
        <v>527</v>
      </c>
      <c r="D44" s="12"/>
      <c r="E44" s="12">
        <v>565</v>
      </c>
      <c r="F44" s="12">
        <v>797</v>
      </c>
      <c r="G44" s="3">
        <v>1009</v>
      </c>
      <c r="H44" s="2">
        <f t="shared" si="1"/>
        <v>45114</v>
      </c>
    </row>
    <row r="45" spans="2:9" x14ac:dyDescent="0.3">
      <c r="B45" s="13">
        <v>28</v>
      </c>
      <c r="C45" s="12">
        <v>540</v>
      </c>
      <c r="D45" s="12"/>
      <c r="E45" s="12">
        <v>576</v>
      </c>
      <c r="F45" s="12">
        <v>810</v>
      </c>
      <c r="G45" s="3">
        <v>1090</v>
      </c>
      <c r="H45" s="2">
        <f t="shared" si="1"/>
        <v>45121</v>
      </c>
      <c r="I45" s="1" t="s">
        <v>18</v>
      </c>
    </row>
    <row r="46" spans="2:9" x14ac:dyDescent="0.3">
      <c r="B46" s="13">
        <v>29</v>
      </c>
      <c r="C46" s="12">
        <v>534</v>
      </c>
      <c r="D46" s="12"/>
      <c r="E46" s="12">
        <v>584</v>
      </c>
      <c r="F46" s="12">
        <v>841</v>
      </c>
      <c r="G46" s="3">
        <v>978</v>
      </c>
      <c r="H46" s="2">
        <f t="shared" si="1"/>
        <v>45128</v>
      </c>
    </row>
    <row r="47" spans="2:9" x14ac:dyDescent="0.3">
      <c r="B47" s="13">
        <v>30</v>
      </c>
      <c r="C47" s="12">
        <v>550</v>
      </c>
      <c r="D47" s="12"/>
      <c r="E47" s="12">
        <v>609</v>
      </c>
      <c r="F47" s="12">
        <v>905</v>
      </c>
      <c r="G47" s="3">
        <v>1110</v>
      </c>
      <c r="H47" s="2">
        <f t="shared" si="1"/>
        <v>45135</v>
      </c>
    </row>
    <row r="48" spans="2:9" x14ac:dyDescent="0.3">
      <c r="B48" s="13">
        <v>31</v>
      </c>
      <c r="C48" s="12">
        <v>586</v>
      </c>
      <c r="D48" s="12"/>
      <c r="E48" s="12">
        <v>650.5</v>
      </c>
      <c r="F48" s="12">
        <v>958</v>
      </c>
      <c r="G48" s="3">
        <v>1136</v>
      </c>
      <c r="H48" s="2">
        <f t="shared" si="1"/>
        <v>45142</v>
      </c>
    </row>
    <row r="49" spans="2:9" x14ac:dyDescent="0.3">
      <c r="B49" s="13">
        <v>32</v>
      </c>
      <c r="C49" s="12">
        <v>595.5</v>
      </c>
      <c r="D49" s="12"/>
      <c r="E49" s="12">
        <v>642.5</v>
      </c>
      <c r="F49" s="12">
        <v>981.5</v>
      </c>
      <c r="G49" s="3">
        <v>1129</v>
      </c>
      <c r="H49" s="2">
        <f t="shared" si="1"/>
        <v>45149</v>
      </c>
      <c r="I49" s="1" t="s">
        <v>24</v>
      </c>
    </row>
    <row r="50" spans="2:9" x14ac:dyDescent="0.3">
      <c r="B50" s="13">
        <v>33</v>
      </c>
      <c r="C50" s="12">
        <v>562</v>
      </c>
      <c r="D50" s="12"/>
      <c r="E50" s="12">
        <v>630.5</v>
      </c>
      <c r="F50" s="12">
        <v>960</v>
      </c>
      <c r="G50" s="3">
        <v>1237</v>
      </c>
      <c r="H50" s="2">
        <f t="shared" si="1"/>
        <v>45156</v>
      </c>
    </row>
    <row r="51" spans="2:9" x14ac:dyDescent="0.3">
      <c r="B51" s="13">
        <v>34</v>
      </c>
      <c r="C51" s="12">
        <v>568</v>
      </c>
      <c r="D51" s="12"/>
      <c r="E51" s="12">
        <v>615</v>
      </c>
      <c r="F51" s="12">
        <v>968</v>
      </c>
      <c r="G51" s="3">
        <v>1080</v>
      </c>
      <c r="H51" s="2">
        <f t="shared" si="1"/>
        <v>45163</v>
      </c>
    </row>
    <row r="52" spans="2:9" x14ac:dyDescent="0.3">
      <c r="B52" s="13">
        <v>35</v>
      </c>
      <c r="C52" s="12">
        <v>593</v>
      </c>
      <c r="D52" s="12"/>
      <c r="E52" s="12">
        <v>637</v>
      </c>
      <c r="F52" s="12">
        <v>971</v>
      </c>
      <c r="G52" s="3">
        <v>1065</v>
      </c>
      <c r="H52" s="2">
        <f t="shared" si="1"/>
        <v>45170</v>
      </c>
    </row>
    <row r="53" spans="2:9" x14ac:dyDescent="0.3">
      <c r="B53" s="13">
        <v>36</v>
      </c>
      <c r="C53" s="12">
        <v>620</v>
      </c>
      <c r="D53" s="12"/>
      <c r="E53" s="12">
        <v>635</v>
      </c>
      <c r="F53" s="12">
        <v>1023</v>
      </c>
      <c r="G53" s="3">
        <v>1209</v>
      </c>
      <c r="H53" s="2">
        <f t="shared" si="1"/>
        <v>45177</v>
      </c>
      <c r="I53" s="1" t="s">
        <v>20</v>
      </c>
    </row>
    <row r="54" spans="2:9" x14ac:dyDescent="0.3">
      <c r="B54" s="13">
        <v>37</v>
      </c>
      <c r="C54" s="12">
        <v>645</v>
      </c>
      <c r="D54" s="12"/>
      <c r="E54" s="12">
        <v>663</v>
      </c>
      <c r="F54" s="12">
        <v>1043</v>
      </c>
      <c r="G54" s="3">
        <v>1381</v>
      </c>
      <c r="H54" s="2">
        <f t="shared" si="1"/>
        <v>45184</v>
      </c>
    </row>
    <row r="55" spans="2:9" x14ac:dyDescent="0.3">
      <c r="B55" s="13">
        <v>38</v>
      </c>
      <c r="C55" s="12">
        <v>640</v>
      </c>
      <c r="D55" s="12"/>
      <c r="E55" s="12">
        <v>657</v>
      </c>
      <c r="F55" s="12">
        <v>1024</v>
      </c>
      <c r="G55" s="3">
        <v>1593</v>
      </c>
      <c r="H55" s="2">
        <f t="shared" si="1"/>
        <v>45191</v>
      </c>
    </row>
    <row r="56" spans="2:9" x14ac:dyDescent="0.3">
      <c r="B56" s="13">
        <v>39</v>
      </c>
      <c r="C56" s="12">
        <v>625</v>
      </c>
      <c r="D56" s="12"/>
      <c r="E56" s="12">
        <v>645</v>
      </c>
      <c r="F56" s="12">
        <v>1021</v>
      </c>
      <c r="G56" s="3">
        <v>1701</v>
      </c>
      <c r="H56" s="2">
        <f t="shared" si="1"/>
        <v>45198</v>
      </c>
    </row>
    <row r="57" spans="2:9" x14ac:dyDescent="0.3">
      <c r="B57" s="13">
        <v>40</v>
      </c>
      <c r="C57" s="12">
        <v>578</v>
      </c>
      <c r="D57" s="12"/>
      <c r="E57" s="12">
        <v>618</v>
      </c>
      <c r="F57" s="12">
        <v>931</v>
      </c>
      <c r="G57" s="3">
        <v>1929</v>
      </c>
      <c r="H57" s="2">
        <f t="shared" si="1"/>
        <v>45205</v>
      </c>
    </row>
    <row r="58" spans="2:9" x14ac:dyDescent="0.3">
      <c r="B58" s="13">
        <v>41</v>
      </c>
      <c r="C58" s="12">
        <v>593</v>
      </c>
      <c r="D58" s="12"/>
      <c r="E58" s="12">
        <v>656</v>
      </c>
      <c r="F58" s="12">
        <v>970</v>
      </c>
      <c r="G58" s="3">
        <v>1972</v>
      </c>
      <c r="H58" s="2">
        <f t="shared" si="1"/>
        <v>45212</v>
      </c>
      <c r="I58" s="1" t="s">
        <v>21</v>
      </c>
    </row>
    <row r="59" spans="2:9" x14ac:dyDescent="0.3">
      <c r="B59" s="13">
        <v>42</v>
      </c>
      <c r="C59" s="12">
        <v>601</v>
      </c>
      <c r="D59" s="12"/>
      <c r="E59" s="12">
        <v>656</v>
      </c>
      <c r="F59" s="12">
        <v>968</v>
      </c>
      <c r="G59" s="3">
        <v>2046</v>
      </c>
      <c r="H59" s="2">
        <f t="shared" si="1"/>
        <v>45219</v>
      </c>
    </row>
    <row r="60" spans="2:9" x14ac:dyDescent="0.3">
      <c r="B60" s="13">
        <v>43</v>
      </c>
      <c r="C60" s="12">
        <v>572</v>
      </c>
      <c r="D60" s="12"/>
      <c r="E60" s="12">
        <v>642</v>
      </c>
      <c r="F60" s="12">
        <v>935</v>
      </c>
      <c r="G60" s="3">
        <v>1563</v>
      </c>
      <c r="H60" s="2">
        <f t="shared" si="1"/>
        <v>45226</v>
      </c>
    </row>
    <row r="61" spans="2:9" x14ac:dyDescent="0.3">
      <c r="B61" s="13">
        <v>44</v>
      </c>
      <c r="C61" s="12">
        <v>558</v>
      </c>
      <c r="D61" s="12"/>
      <c r="E61" s="12">
        <v>632</v>
      </c>
      <c r="F61" s="12">
        <v>940</v>
      </c>
      <c r="G61" s="3">
        <v>1462</v>
      </c>
      <c r="H61" s="2">
        <f t="shared" si="1"/>
        <v>45233</v>
      </c>
    </row>
    <row r="62" spans="2:9" x14ac:dyDescent="0.3">
      <c r="B62" s="13">
        <v>45</v>
      </c>
      <c r="C62" s="12">
        <v>531</v>
      </c>
      <c r="D62" s="12"/>
      <c r="E62" s="12">
        <v>619</v>
      </c>
      <c r="F62" s="12">
        <v>860</v>
      </c>
      <c r="G62" s="3">
        <v>1643</v>
      </c>
      <c r="H62" s="2">
        <f t="shared" si="1"/>
        <v>45240</v>
      </c>
      <c r="I62" s="1" t="s">
        <v>22</v>
      </c>
    </row>
    <row r="63" spans="2:9" x14ac:dyDescent="0.3">
      <c r="B63" s="13">
        <v>46</v>
      </c>
      <c r="C63" s="12">
        <v>529</v>
      </c>
      <c r="D63" s="12"/>
      <c r="E63" s="12">
        <v>615</v>
      </c>
      <c r="F63" s="12">
        <v>859</v>
      </c>
      <c r="G63" s="3">
        <v>1820</v>
      </c>
      <c r="H63" s="2">
        <f t="shared" si="1"/>
        <v>45247</v>
      </c>
    </row>
    <row r="64" spans="2:9" x14ac:dyDescent="0.3">
      <c r="B64" s="13">
        <v>47</v>
      </c>
      <c r="C64" s="12">
        <v>532</v>
      </c>
      <c r="D64" s="12"/>
      <c r="E64" s="12">
        <v>620</v>
      </c>
      <c r="F64" s="12">
        <v>865</v>
      </c>
      <c r="G64" s="3">
        <v>2102</v>
      </c>
      <c r="H64" s="2">
        <f t="shared" si="1"/>
        <v>45254</v>
      </c>
    </row>
    <row r="65" spans="1:9" x14ac:dyDescent="0.3">
      <c r="B65" s="13">
        <v>48</v>
      </c>
      <c r="C65" s="12">
        <v>527.5</v>
      </c>
      <c r="D65" s="12"/>
      <c r="E65" s="12">
        <v>628</v>
      </c>
      <c r="F65" s="12">
        <v>881</v>
      </c>
      <c r="G65" s="16">
        <v>2483</v>
      </c>
      <c r="H65" s="2">
        <f t="shared" si="1"/>
        <v>45261</v>
      </c>
    </row>
    <row r="66" spans="1:9" x14ac:dyDescent="0.3">
      <c r="B66" s="13">
        <v>49</v>
      </c>
      <c r="C66" s="12">
        <v>504</v>
      </c>
      <c r="D66" s="12"/>
      <c r="E66" s="12">
        <v>580</v>
      </c>
      <c r="F66" s="12">
        <v>830</v>
      </c>
      <c r="G66" s="16">
        <v>2483</v>
      </c>
      <c r="H66" s="2">
        <f t="shared" si="1"/>
        <v>45268</v>
      </c>
      <c r="I66" s="1" t="s">
        <v>15</v>
      </c>
    </row>
    <row r="67" spans="1:9" x14ac:dyDescent="0.3">
      <c r="B67" s="13">
        <v>50</v>
      </c>
      <c r="C67" s="12">
        <v>500</v>
      </c>
      <c r="D67" s="12"/>
      <c r="E67" s="12">
        <v>589</v>
      </c>
      <c r="F67" s="12">
        <v>832</v>
      </c>
      <c r="G67" s="16">
        <v>2348</v>
      </c>
      <c r="H67" s="2">
        <f t="shared" si="1"/>
        <v>45275</v>
      </c>
    </row>
    <row r="68" spans="1:9" x14ac:dyDescent="0.3">
      <c r="B68" s="13">
        <v>51</v>
      </c>
      <c r="C68" s="12">
        <v>513.5</v>
      </c>
      <c r="D68" s="12"/>
      <c r="E68" s="12">
        <v>633.5</v>
      </c>
      <c r="F68" s="12">
        <v>867.5</v>
      </c>
      <c r="G68" s="16">
        <v>2094</v>
      </c>
      <c r="H68" s="2">
        <f t="shared" si="1"/>
        <v>45282</v>
      </c>
    </row>
    <row r="69" spans="1:9" x14ac:dyDescent="0.3">
      <c r="B69" s="13">
        <v>52</v>
      </c>
      <c r="C69" s="12">
        <v>512</v>
      </c>
      <c r="D69" s="12"/>
      <c r="E69" s="12">
        <v>618</v>
      </c>
      <c r="F69" s="12">
        <v>846</v>
      </c>
      <c r="G69" s="16">
        <v>2091</v>
      </c>
      <c r="H69" s="2">
        <f t="shared" si="1"/>
        <v>45289</v>
      </c>
    </row>
    <row r="70" spans="1:9" x14ac:dyDescent="0.3">
      <c r="A70" s="11">
        <v>2024</v>
      </c>
      <c r="B70" s="13">
        <v>1</v>
      </c>
      <c r="C70" s="12">
        <v>511</v>
      </c>
      <c r="D70" s="12"/>
      <c r="E70" s="12">
        <v>617</v>
      </c>
      <c r="F70" s="12">
        <v>835</v>
      </c>
      <c r="G70" s="16">
        <v>2110</v>
      </c>
      <c r="H70" s="2">
        <f t="shared" si="1"/>
        <v>45296</v>
      </c>
    </row>
    <row r="71" spans="1:9" x14ac:dyDescent="0.3">
      <c r="B71" s="13">
        <v>2</v>
      </c>
      <c r="C71" s="12">
        <v>518</v>
      </c>
      <c r="D71" s="12"/>
      <c r="E71" s="12">
        <v>602</v>
      </c>
      <c r="F71" s="12">
        <v>842</v>
      </c>
      <c r="G71" s="16">
        <v>1360</v>
      </c>
      <c r="H71" s="2">
        <f t="shared" si="1"/>
        <v>45303</v>
      </c>
      <c r="I71" s="1" t="s">
        <v>23</v>
      </c>
    </row>
    <row r="72" spans="1:9" x14ac:dyDescent="0.3">
      <c r="B72" s="13">
        <v>3</v>
      </c>
      <c r="C72" s="12">
        <v>512</v>
      </c>
      <c r="D72" s="12"/>
      <c r="E72" s="12">
        <v>609</v>
      </c>
      <c r="F72" s="12">
        <v>871</v>
      </c>
      <c r="G72" s="16">
        <v>1518</v>
      </c>
      <c r="H72" s="2">
        <f t="shared" si="1"/>
        <v>45310</v>
      </c>
    </row>
    <row r="73" spans="1:9" x14ac:dyDescent="0.3">
      <c r="B73" s="13">
        <v>4</v>
      </c>
      <c r="C73" s="12">
        <v>525</v>
      </c>
      <c r="D73" s="12"/>
      <c r="E73" s="12">
        <v>628</v>
      </c>
      <c r="F73" s="12">
        <v>895</v>
      </c>
      <c r="G73" s="16">
        <v>1518</v>
      </c>
      <c r="H73" s="2">
        <f t="shared" si="1"/>
        <v>45317</v>
      </c>
    </row>
    <row r="74" spans="1:9" x14ac:dyDescent="0.3">
      <c r="B74" s="13">
        <v>5</v>
      </c>
      <c r="C74" s="12">
        <v>524</v>
      </c>
      <c r="D74" s="12"/>
      <c r="E74" s="12">
        <v>628</v>
      </c>
      <c r="F74" s="12">
        <v>890</v>
      </c>
      <c r="G74" s="16">
        <v>1407</v>
      </c>
      <c r="H74" s="2">
        <f t="shared" si="1"/>
        <v>45324</v>
      </c>
    </row>
    <row r="75" spans="1:9" x14ac:dyDescent="0.3">
      <c r="B75" s="13">
        <v>6</v>
      </c>
      <c r="C75" s="12">
        <v>532.5</v>
      </c>
      <c r="D75" s="12"/>
      <c r="E75" s="12">
        <v>621.5</v>
      </c>
      <c r="F75" s="12">
        <v>930</v>
      </c>
      <c r="G75" s="16">
        <v>1545</v>
      </c>
      <c r="H75" s="2">
        <f t="shared" si="1"/>
        <v>45331</v>
      </c>
      <c r="I75" s="15" t="s">
        <v>25</v>
      </c>
    </row>
    <row r="76" spans="1:9" x14ac:dyDescent="0.3">
      <c r="B76" s="13">
        <v>7</v>
      </c>
      <c r="C76" s="12">
        <v>530</v>
      </c>
      <c r="D76" s="12"/>
      <c r="E76" s="12">
        <v>614</v>
      </c>
      <c r="F76" s="12">
        <v>890</v>
      </c>
      <c r="G76" s="16">
        <v>1610</v>
      </c>
      <c r="H76" s="2">
        <f t="shared" si="1"/>
        <v>45338</v>
      </c>
      <c r="I76" s="15"/>
    </row>
    <row r="77" spans="1:9" x14ac:dyDescent="0.3">
      <c r="B77" s="13">
        <v>8</v>
      </c>
      <c r="C77" s="12">
        <v>527</v>
      </c>
      <c r="D77" s="12"/>
      <c r="E77" s="12">
        <v>615</v>
      </c>
      <c r="F77" s="12">
        <v>868</v>
      </c>
      <c r="G77" s="16">
        <v>1866</v>
      </c>
      <c r="H77" s="2">
        <f t="shared" si="1"/>
        <v>45345</v>
      </c>
    </row>
    <row r="78" spans="1:9" x14ac:dyDescent="0.3">
      <c r="B78" s="13">
        <v>9</v>
      </c>
      <c r="C78" s="12">
        <v>535</v>
      </c>
      <c r="D78" s="12"/>
      <c r="E78" s="12">
        <v>630</v>
      </c>
      <c r="F78" s="12">
        <v>878</v>
      </c>
      <c r="G78" s="16">
        <v>2203</v>
      </c>
      <c r="H78" s="2">
        <f t="shared" si="1"/>
        <v>45352</v>
      </c>
    </row>
    <row r="79" spans="1:9" x14ac:dyDescent="0.3">
      <c r="B79" s="13">
        <v>10</v>
      </c>
      <c r="C79" s="12">
        <v>560</v>
      </c>
      <c r="D79" s="12"/>
      <c r="E79" s="12">
        <v>608</v>
      </c>
      <c r="F79" s="12">
        <v>855</v>
      </c>
      <c r="G79" s="16">
        <v>2377</v>
      </c>
      <c r="H79" s="2">
        <f t="shared" si="1"/>
        <v>45359</v>
      </c>
      <c r="I79" s="1" t="s">
        <v>26</v>
      </c>
    </row>
    <row r="80" spans="1:9" x14ac:dyDescent="0.3">
      <c r="B80" s="13">
        <v>11</v>
      </c>
      <c r="C80" s="12">
        <v>551</v>
      </c>
      <c r="D80" s="12"/>
      <c r="E80" s="12">
        <v>628</v>
      </c>
      <c r="F80" s="12">
        <v>870</v>
      </c>
      <c r="G80" s="16">
        <v>2374</v>
      </c>
      <c r="H80" s="2">
        <f t="shared" si="1"/>
        <v>45366</v>
      </c>
    </row>
    <row r="81" spans="2:9" x14ac:dyDescent="0.3">
      <c r="B81" s="13">
        <v>12</v>
      </c>
      <c r="C81" s="12">
        <v>560</v>
      </c>
      <c r="D81" s="12"/>
      <c r="E81" s="12">
        <v>643</v>
      </c>
      <c r="F81" s="12">
        <v>858</v>
      </c>
      <c r="G81" s="16">
        <v>1821</v>
      </c>
      <c r="H81" s="2">
        <f t="shared" si="1"/>
        <v>45373</v>
      </c>
    </row>
    <row r="82" spans="2:9" x14ac:dyDescent="0.3">
      <c r="B82" s="13">
        <v>13</v>
      </c>
      <c r="C82" s="12">
        <v>560</v>
      </c>
      <c r="D82" s="12"/>
      <c r="E82" s="12">
        <v>643</v>
      </c>
      <c r="F82" s="12">
        <v>858</v>
      </c>
      <c r="G82" s="16">
        <v>1821</v>
      </c>
      <c r="H82" s="2">
        <f t="shared" si="1"/>
        <v>45380</v>
      </c>
    </row>
    <row r="83" spans="2:9" x14ac:dyDescent="0.3">
      <c r="B83" s="13">
        <v>14</v>
      </c>
      <c r="C83" s="12">
        <v>569</v>
      </c>
      <c r="D83" s="12"/>
      <c r="E83" s="12">
        <v>655</v>
      </c>
      <c r="F83" s="12">
        <v>898.5</v>
      </c>
      <c r="G83" s="16">
        <v>1628</v>
      </c>
      <c r="H83" s="2">
        <f t="shared" si="1"/>
        <v>45387</v>
      </c>
    </row>
    <row r="84" spans="2:9" x14ac:dyDescent="0.3">
      <c r="B84" s="13">
        <v>15</v>
      </c>
      <c r="C84" s="12">
        <v>554</v>
      </c>
      <c r="D84" s="12"/>
      <c r="E84" s="12">
        <v>638</v>
      </c>
      <c r="F84" s="12">
        <v>833</v>
      </c>
      <c r="G84" s="16">
        <v>1729</v>
      </c>
      <c r="H84" s="2">
        <f t="shared" si="1"/>
        <v>45394</v>
      </c>
      <c r="I84" s="1" t="s">
        <v>27</v>
      </c>
    </row>
    <row r="85" spans="2:9" x14ac:dyDescent="0.3">
      <c r="B85" s="13">
        <v>16</v>
      </c>
      <c r="C85" s="12">
        <v>555</v>
      </c>
      <c r="D85" s="12"/>
      <c r="E85" s="12">
        <v>646.5</v>
      </c>
      <c r="F85" s="12">
        <v>843.5</v>
      </c>
      <c r="G85" s="16">
        <v>1882</v>
      </c>
      <c r="H85" s="2">
        <f t="shared" ref="H85:H117" si="2">+H84+7</f>
        <v>45401</v>
      </c>
    </row>
    <row r="86" spans="2:9" x14ac:dyDescent="0.3">
      <c r="B86" s="13">
        <v>17</v>
      </c>
      <c r="C86" s="12">
        <v>557</v>
      </c>
      <c r="D86" s="12"/>
      <c r="E86" s="12">
        <v>642.5</v>
      </c>
      <c r="F86" s="12">
        <v>836</v>
      </c>
      <c r="G86" s="16">
        <v>1684</v>
      </c>
      <c r="H86" s="2">
        <f t="shared" si="2"/>
        <v>45408</v>
      </c>
    </row>
    <row r="87" spans="2:9" x14ac:dyDescent="0.3">
      <c r="B87" s="13">
        <v>18</v>
      </c>
      <c r="C87" s="12">
        <v>536</v>
      </c>
      <c r="D87" s="12"/>
      <c r="E87" s="12">
        <v>616</v>
      </c>
      <c r="F87" s="12">
        <v>812</v>
      </c>
      <c r="G87" s="16">
        <v>1876</v>
      </c>
      <c r="H87" s="2">
        <f t="shared" si="2"/>
        <v>45415</v>
      </c>
      <c r="I87" s="1" t="s">
        <v>28</v>
      </c>
    </row>
    <row r="88" spans="2:9" x14ac:dyDescent="0.3">
      <c r="B88" s="13">
        <v>19</v>
      </c>
      <c r="C88" s="12">
        <v>541</v>
      </c>
      <c r="D88" s="12"/>
      <c r="E88" s="12">
        <v>610</v>
      </c>
      <c r="F88" s="12">
        <v>800</v>
      </c>
      <c r="G88" s="16">
        <v>2129</v>
      </c>
      <c r="H88" s="2">
        <f t="shared" si="2"/>
        <v>45422</v>
      </c>
    </row>
    <row r="89" spans="2:9" x14ac:dyDescent="0.3">
      <c r="B89" s="13">
        <v>20</v>
      </c>
      <c r="C89" s="12">
        <v>540</v>
      </c>
      <c r="D89" s="12"/>
      <c r="E89" s="12">
        <v>612</v>
      </c>
      <c r="F89" s="12">
        <v>808</v>
      </c>
      <c r="G89" s="16">
        <v>1844</v>
      </c>
      <c r="H89" s="2">
        <f t="shared" si="2"/>
        <v>45429</v>
      </c>
    </row>
    <row r="90" spans="2:9" x14ac:dyDescent="0.3">
      <c r="B90" s="13">
        <v>21</v>
      </c>
      <c r="C90" s="12">
        <v>531</v>
      </c>
      <c r="D90" s="12"/>
      <c r="E90" s="12">
        <v>590.5</v>
      </c>
      <c r="F90" s="12">
        <v>788</v>
      </c>
      <c r="G90" s="16">
        <v>1797</v>
      </c>
      <c r="H90" s="2">
        <f t="shared" si="2"/>
        <v>45436</v>
      </c>
    </row>
    <row r="91" spans="2:9" x14ac:dyDescent="0.3">
      <c r="B91" s="13">
        <v>22</v>
      </c>
      <c r="C91" s="12">
        <v>540</v>
      </c>
      <c r="D91" s="12"/>
      <c r="E91" s="12">
        <v>591</v>
      </c>
      <c r="F91" s="12">
        <v>788</v>
      </c>
      <c r="G91" s="16">
        <v>1815</v>
      </c>
      <c r="H91" s="2">
        <f t="shared" si="2"/>
        <v>45443</v>
      </c>
    </row>
    <row r="92" spans="2:9" x14ac:dyDescent="0.3">
      <c r="B92" s="13">
        <v>23</v>
      </c>
      <c r="C92" s="12">
        <v>522</v>
      </c>
      <c r="D92" s="12"/>
      <c r="E92" s="12">
        <v>582</v>
      </c>
      <c r="F92" s="12">
        <v>782</v>
      </c>
      <c r="G92" s="16">
        <v>1881</v>
      </c>
      <c r="H92" s="2">
        <f t="shared" si="2"/>
        <v>45450</v>
      </c>
      <c r="I92" s="1" t="s">
        <v>29</v>
      </c>
    </row>
    <row r="93" spans="2:9" x14ac:dyDescent="0.3">
      <c r="B93" s="13">
        <v>24</v>
      </c>
      <c r="C93" s="12">
        <v>535</v>
      </c>
      <c r="D93" s="12"/>
      <c r="E93" s="12">
        <v>603</v>
      </c>
      <c r="F93" s="12">
        <v>810</v>
      </c>
      <c r="G93" s="16">
        <v>1948</v>
      </c>
      <c r="H93" s="2">
        <f t="shared" si="2"/>
        <v>45457</v>
      </c>
    </row>
    <row r="94" spans="2:9" x14ac:dyDescent="0.3">
      <c r="B94" s="13">
        <v>25</v>
      </c>
      <c r="C94" s="12">
        <v>545</v>
      </c>
      <c r="D94" s="12"/>
      <c r="E94" s="12">
        <v>609</v>
      </c>
      <c r="F94" s="12">
        <v>823</v>
      </c>
      <c r="G94" s="16">
        <v>1973</v>
      </c>
      <c r="H94" s="2">
        <f t="shared" si="2"/>
        <v>45464</v>
      </c>
    </row>
    <row r="95" spans="2:9" x14ac:dyDescent="0.3">
      <c r="B95" s="13">
        <v>26</v>
      </c>
      <c r="C95" s="12">
        <v>550</v>
      </c>
      <c r="D95" s="12"/>
      <c r="E95" s="12">
        <v>614</v>
      </c>
      <c r="F95" s="12">
        <v>837.5</v>
      </c>
      <c r="G95" s="16">
        <v>2050</v>
      </c>
      <c r="H95" s="2">
        <f t="shared" si="2"/>
        <v>45471</v>
      </c>
    </row>
    <row r="96" spans="2:9" x14ac:dyDescent="0.3">
      <c r="B96" s="13">
        <v>27</v>
      </c>
      <c r="C96" s="12">
        <v>568</v>
      </c>
      <c r="D96" s="12"/>
      <c r="E96" s="12">
        <v>626.5</v>
      </c>
      <c r="F96" s="12">
        <v>845.5</v>
      </c>
      <c r="G96" s="16">
        <v>1966</v>
      </c>
      <c r="H96" s="2">
        <f t="shared" si="2"/>
        <v>45478</v>
      </c>
      <c r="I96" s="1" t="s">
        <v>30</v>
      </c>
    </row>
    <row r="97" spans="2:9" x14ac:dyDescent="0.3">
      <c r="B97" s="13">
        <v>28</v>
      </c>
      <c r="C97" s="12">
        <v>561</v>
      </c>
      <c r="D97" s="12"/>
      <c r="E97" s="12">
        <v>614.5</v>
      </c>
      <c r="F97" s="12">
        <v>826.5</v>
      </c>
      <c r="G97" s="16">
        <v>1997</v>
      </c>
      <c r="H97" s="2">
        <f t="shared" si="2"/>
        <v>45485</v>
      </c>
    </row>
    <row r="98" spans="2:9" x14ac:dyDescent="0.3">
      <c r="B98" s="13">
        <v>29</v>
      </c>
      <c r="C98" s="12">
        <v>561.5</v>
      </c>
      <c r="D98" s="12"/>
      <c r="E98" s="12">
        <v>613.5</v>
      </c>
      <c r="F98" s="12">
        <v>810</v>
      </c>
      <c r="G98" s="16">
        <v>1902</v>
      </c>
      <c r="H98" s="2">
        <f t="shared" si="2"/>
        <v>45492</v>
      </c>
    </row>
    <row r="99" spans="2:9" x14ac:dyDescent="0.3">
      <c r="B99" s="13">
        <v>30</v>
      </c>
      <c r="C99" s="12">
        <v>529</v>
      </c>
      <c r="D99" s="12"/>
      <c r="E99" s="12">
        <v>587</v>
      </c>
      <c r="F99" s="12">
        <v>785</v>
      </c>
      <c r="G99" s="16">
        <v>1808</v>
      </c>
      <c r="H99" s="2">
        <f t="shared" si="2"/>
        <v>45499</v>
      </c>
    </row>
    <row r="100" spans="2:9" x14ac:dyDescent="0.3">
      <c r="B100" s="13">
        <v>31</v>
      </c>
      <c r="C100" s="12">
        <v>511.5</v>
      </c>
      <c r="D100" s="12"/>
      <c r="E100" s="12">
        <v>579</v>
      </c>
      <c r="F100" s="12">
        <v>777.5</v>
      </c>
      <c r="G100" s="16">
        <v>1675</v>
      </c>
      <c r="H100" s="2">
        <f t="shared" si="2"/>
        <v>45506</v>
      </c>
      <c r="I100" s="1" t="s">
        <v>31</v>
      </c>
    </row>
    <row r="101" spans="2:9" x14ac:dyDescent="0.3">
      <c r="B101" s="13">
        <v>32</v>
      </c>
      <c r="C101" s="12">
        <v>515.5</v>
      </c>
      <c r="D101" s="12"/>
      <c r="E101" s="12">
        <v>575</v>
      </c>
      <c r="F101" s="12">
        <v>763</v>
      </c>
      <c r="G101" s="16">
        <v>1670</v>
      </c>
      <c r="H101" s="2">
        <f t="shared" si="2"/>
        <v>45513</v>
      </c>
    </row>
    <row r="102" spans="2:9" x14ac:dyDescent="0.3">
      <c r="B102" s="13">
        <v>33</v>
      </c>
      <c r="C102" s="12">
        <v>521.5</v>
      </c>
      <c r="D102" s="12"/>
      <c r="E102" s="12">
        <v>587.5</v>
      </c>
      <c r="F102" s="12">
        <v>771</v>
      </c>
      <c r="G102" s="16">
        <v>1691</v>
      </c>
      <c r="H102" s="2">
        <f t="shared" si="2"/>
        <v>45520</v>
      </c>
    </row>
    <row r="103" spans="2:9" x14ac:dyDescent="0.3">
      <c r="B103" s="13">
        <v>34</v>
      </c>
      <c r="C103" s="12">
        <v>522</v>
      </c>
      <c r="D103" s="12"/>
      <c r="E103" s="12">
        <v>583</v>
      </c>
      <c r="F103" s="12">
        <v>753</v>
      </c>
      <c r="G103" s="16">
        <v>1762</v>
      </c>
      <c r="H103" s="2">
        <f t="shared" si="2"/>
        <v>45527</v>
      </c>
    </row>
    <row r="104" spans="2:9" x14ac:dyDescent="0.3">
      <c r="B104" s="13">
        <v>35</v>
      </c>
      <c r="C104" s="12">
        <v>513</v>
      </c>
      <c r="D104" s="12"/>
      <c r="E104" s="12">
        <v>592</v>
      </c>
      <c r="F104" s="12">
        <v>746</v>
      </c>
      <c r="G104" s="16">
        <v>1814</v>
      </c>
      <c r="H104" s="2">
        <f t="shared" si="2"/>
        <v>45534</v>
      </c>
    </row>
    <row r="105" spans="2:9" x14ac:dyDescent="0.3">
      <c r="B105" s="13">
        <v>36</v>
      </c>
      <c r="C105" s="12">
        <v>465</v>
      </c>
      <c r="D105" s="12"/>
      <c r="E105" s="12">
        <v>575</v>
      </c>
      <c r="F105" s="12">
        <v>719</v>
      </c>
      <c r="G105" s="16">
        <v>1941</v>
      </c>
      <c r="H105" s="2">
        <f t="shared" si="2"/>
        <v>45541</v>
      </c>
      <c r="I105" s="1" t="s">
        <v>32</v>
      </c>
    </row>
    <row r="106" spans="2:9" x14ac:dyDescent="0.3">
      <c r="B106" s="13">
        <v>37</v>
      </c>
      <c r="C106" s="12">
        <v>477</v>
      </c>
      <c r="D106" s="12"/>
      <c r="E106" s="12">
        <v>550</v>
      </c>
      <c r="F106" s="12">
        <v>687</v>
      </c>
      <c r="G106" s="16">
        <v>1890</v>
      </c>
      <c r="H106" s="2">
        <f t="shared" si="2"/>
        <v>45548</v>
      </c>
    </row>
    <row r="107" spans="2:9" x14ac:dyDescent="0.3">
      <c r="B107" s="13">
        <v>38</v>
      </c>
      <c r="C107" s="12">
        <v>488</v>
      </c>
      <c r="D107" s="12"/>
      <c r="E107" s="12">
        <v>555</v>
      </c>
      <c r="F107" s="12">
        <v>700</v>
      </c>
      <c r="G107" s="16">
        <v>1977</v>
      </c>
      <c r="H107" s="2">
        <f t="shared" si="2"/>
        <v>45555</v>
      </c>
    </row>
    <row r="108" spans="2:9" x14ac:dyDescent="0.3">
      <c r="B108" s="13">
        <v>39</v>
      </c>
      <c r="C108" s="12">
        <v>494</v>
      </c>
      <c r="D108" s="12"/>
      <c r="E108" s="12">
        <v>558</v>
      </c>
      <c r="F108" s="12">
        <v>705</v>
      </c>
      <c r="G108" s="16">
        <v>2084</v>
      </c>
      <c r="H108" s="2">
        <f t="shared" si="2"/>
        <v>45562</v>
      </c>
    </row>
    <row r="109" spans="2:9" x14ac:dyDescent="0.3">
      <c r="B109" s="13">
        <v>40</v>
      </c>
      <c r="C109" s="12">
        <v>547</v>
      </c>
      <c r="D109" s="12"/>
      <c r="E109" s="12">
        <v>577</v>
      </c>
      <c r="F109" s="12">
        <v>754</v>
      </c>
      <c r="G109" s="16">
        <v>1928</v>
      </c>
      <c r="H109" s="2">
        <f t="shared" si="2"/>
        <v>45569</v>
      </c>
      <c r="I109" s="1" t="s">
        <v>33</v>
      </c>
    </row>
    <row r="110" spans="2:9" x14ac:dyDescent="0.3">
      <c r="B110" s="13">
        <v>41</v>
      </c>
      <c r="C110" s="12">
        <v>558</v>
      </c>
      <c r="D110" s="12"/>
      <c r="E110" s="12">
        <v>591</v>
      </c>
      <c r="F110" s="12">
        <v>755</v>
      </c>
      <c r="G110" s="16">
        <v>1809</v>
      </c>
      <c r="H110" s="2">
        <f t="shared" si="2"/>
        <v>45576</v>
      </c>
    </row>
    <row r="111" spans="2:9" x14ac:dyDescent="0.3">
      <c r="B111" s="13">
        <v>42</v>
      </c>
      <c r="C111" s="12">
        <v>541</v>
      </c>
      <c r="D111" s="12"/>
      <c r="E111" s="12">
        <v>575</v>
      </c>
      <c r="F111" s="12">
        <v>704</v>
      </c>
      <c r="G111" s="16">
        <v>1576</v>
      </c>
      <c r="H111" s="2">
        <f t="shared" si="2"/>
        <v>45583</v>
      </c>
    </row>
    <row r="112" spans="2:9" x14ac:dyDescent="0.3">
      <c r="B112" s="13">
        <v>43</v>
      </c>
      <c r="C112" s="12">
        <v>543</v>
      </c>
      <c r="D112" s="12"/>
      <c r="E112" s="12">
        <v>565</v>
      </c>
      <c r="F112" s="12">
        <v>708</v>
      </c>
      <c r="G112" s="16">
        <v>1382</v>
      </c>
      <c r="H112" s="2">
        <f t="shared" si="2"/>
        <v>45590</v>
      </c>
    </row>
    <row r="113" spans="1:9" x14ac:dyDescent="0.3">
      <c r="B113" s="13">
        <v>44</v>
      </c>
      <c r="C113" s="12">
        <v>539</v>
      </c>
      <c r="D113" s="12"/>
      <c r="E113" s="12">
        <v>558</v>
      </c>
      <c r="F113" s="12">
        <v>723</v>
      </c>
      <c r="G113" s="16">
        <v>1378</v>
      </c>
      <c r="H113" s="2">
        <f t="shared" si="2"/>
        <v>45597</v>
      </c>
      <c r="I113" s="1" t="s">
        <v>35</v>
      </c>
    </row>
    <row r="114" spans="1:9" x14ac:dyDescent="0.3">
      <c r="B114" s="13">
        <v>45</v>
      </c>
      <c r="C114" s="12">
        <v>518</v>
      </c>
      <c r="D114" s="12"/>
      <c r="E114" s="12">
        <v>550</v>
      </c>
      <c r="F114" s="12">
        <v>715</v>
      </c>
      <c r="G114" s="16">
        <v>1558</v>
      </c>
      <c r="H114" s="2">
        <f t="shared" si="2"/>
        <v>45604</v>
      </c>
    </row>
    <row r="115" spans="1:9" x14ac:dyDescent="0.3">
      <c r="B115" s="13">
        <v>46</v>
      </c>
      <c r="C115" s="12">
        <v>503.5</v>
      </c>
      <c r="D115" s="12"/>
      <c r="E115" s="12">
        <v>539.5</v>
      </c>
      <c r="F115" s="12">
        <v>720</v>
      </c>
      <c r="G115" s="16">
        <v>1785</v>
      </c>
      <c r="H115" s="2">
        <f t="shared" si="2"/>
        <v>45611</v>
      </c>
    </row>
    <row r="116" spans="1:9" x14ac:dyDescent="0.3">
      <c r="B116" s="13">
        <v>47</v>
      </c>
      <c r="C116" s="12">
        <v>506.5</v>
      </c>
      <c r="D116" s="12"/>
      <c r="E116" s="12">
        <v>557.5</v>
      </c>
      <c r="F116" s="12">
        <v>746.5</v>
      </c>
      <c r="G116" s="16">
        <v>1537</v>
      </c>
      <c r="H116" s="2">
        <f t="shared" si="2"/>
        <v>45618</v>
      </c>
    </row>
    <row r="117" spans="1:9" x14ac:dyDescent="0.3">
      <c r="B117" s="13">
        <v>48</v>
      </c>
      <c r="C117" s="12">
        <v>511</v>
      </c>
      <c r="D117" s="12"/>
      <c r="E117" s="12">
        <v>543</v>
      </c>
      <c r="F117" s="12">
        <v>739.5</v>
      </c>
      <c r="G117" s="16">
        <v>1354</v>
      </c>
      <c r="H117" s="2">
        <f t="shared" si="2"/>
        <v>45625</v>
      </c>
    </row>
    <row r="118" spans="1:9" x14ac:dyDescent="0.3">
      <c r="B118" s="13">
        <v>49</v>
      </c>
      <c r="C118" s="12">
        <v>497</v>
      </c>
      <c r="D118" s="12"/>
      <c r="E118" s="12">
        <v>533</v>
      </c>
      <c r="F118" s="12">
        <v>707</v>
      </c>
      <c r="G118" s="16">
        <v>1167</v>
      </c>
      <c r="H118" s="2">
        <f>H117+7</f>
        <v>45632</v>
      </c>
      <c r="I118" s="1" t="s">
        <v>36</v>
      </c>
    </row>
    <row r="119" spans="1:9" x14ac:dyDescent="0.3">
      <c r="B119" s="13">
        <v>50</v>
      </c>
      <c r="C119" s="12">
        <v>514</v>
      </c>
      <c r="D119" s="12"/>
      <c r="E119" s="12">
        <v>550</v>
      </c>
      <c r="F119" s="12">
        <v>721</v>
      </c>
      <c r="G119" s="16">
        <v>1051</v>
      </c>
      <c r="H119" s="2">
        <f>H118+7</f>
        <v>45639</v>
      </c>
    </row>
    <row r="120" spans="1:9" x14ac:dyDescent="0.3">
      <c r="B120" s="13">
        <v>51</v>
      </c>
      <c r="C120" s="12">
        <v>496</v>
      </c>
      <c r="D120" s="12"/>
      <c r="E120" s="12">
        <v>549.5</v>
      </c>
      <c r="F120" s="12">
        <v>727</v>
      </c>
      <c r="G120" s="16">
        <v>997</v>
      </c>
      <c r="H120" s="2">
        <f t="shared" ref="H120:H122" si="3">H119+7</f>
        <v>45646</v>
      </c>
    </row>
    <row r="121" spans="1:9" x14ac:dyDescent="0.3">
      <c r="B121" s="13">
        <v>52</v>
      </c>
      <c r="C121" s="12">
        <v>501.5</v>
      </c>
      <c r="D121" s="12"/>
      <c r="E121" s="12">
        <v>557.5</v>
      </c>
      <c r="F121" s="12">
        <v>731.5</v>
      </c>
      <c r="G121" s="16">
        <v>997</v>
      </c>
      <c r="H121" s="2">
        <f t="shared" si="3"/>
        <v>45653</v>
      </c>
    </row>
    <row r="122" spans="1:9" x14ac:dyDescent="0.3">
      <c r="A122" s="11">
        <v>2025</v>
      </c>
      <c r="B122" s="13">
        <v>1</v>
      </c>
      <c r="C122" s="12">
        <v>503.5</v>
      </c>
      <c r="D122" s="12"/>
      <c r="E122" s="12">
        <v>571.5</v>
      </c>
      <c r="F122" s="12">
        <v>751</v>
      </c>
      <c r="G122" s="16">
        <v>1060</v>
      </c>
      <c r="H122" s="2">
        <f t="shared" si="3"/>
        <v>45660</v>
      </c>
      <c r="I122" s="1" t="s">
        <v>37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22"/>
  <sheetViews>
    <sheetView showGridLines="0" zoomScale="85" zoomScaleNormal="85" workbookViewId="0">
      <pane ySplit="4" topLeftCell="A5" activePane="bottomLeft" state="frozen"/>
      <selection activeCell="G120" sqref="G120"/>
      <selection pane="bottomLeft" activeCell="M48" sqref="M48"/>
    </sheetView>
  </sheetViews>
  <sheetFormatPr baseColWidth="10" defaultColWidth="9.15234375" defaultRowHeight="12.45" x14ac:dyDescent="0.3"/>
  <cols>
    <col min="1" max="1" width="11.3828125" style="1" customWidth="1"/>
    <col min="2" max="2" width="9.15234375" style="1" customWidth="1"/>
    <col min="3" max="3" width="11.84375" style="1" customWidth="1"/>
    <col min="4" max="4" width="12.15234375" style="1" bestFit="1" customWidth="1"/>
    <col min="5" max="5" width="12.15234375" style="1" customWidth="1"/>
    <col min="6" max="6" width="12.15234375" style="1" bestFit="1" customWidth="1"/>
    <col min="7" max="7" width="14.84375" style="1" bestFit="1" customWidth="1"/>
    <col min="8" max="8" width="31.3046875" style="1" customWidth="1"/>
    <col min="9" max="9" width="12.84375" style="1" customWidth="1"/>
    <col min="10" max="16384" width="9.15234375" style="1"/>
  </cols>
  <sheetData>
    <row r="2" spans="1:9" ht="16.5" customHeight="1" thickBot="1" x14ac:dyDescent="0.35">
      <c r="B2" s="10" t="s">
        <v>4</v>
      </c>
      <c r="C2" s="9"/>
      <c r="F2" s="6"/>
    </row>
    <row r="3" spans="1:9" ht="12.75" customHeight="1" thickBot="1" x14ac:dyDescent="0.35">
      <c r="B3" s="8"/>
      <c r="C3" s="7" t="s">
        <v>3</v>
      </c>
      <c r="G3" s="6"/>
    </row>
    <row r="4" spans="1:9" ht="13.5" customHeight="1" x14ac:dyDescent="0.3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3">
      <c r="A5" s="11">
        <v>2022</v>
      </c>
      <c r="B5" s="13">
        <v>40</v>
      </c>
      <c r="C5" s="12">
        <v>405</v>
      </c>
      <c r="D5" s="12"/>
      <c r="E5" s="12">
        <v>647</v>
      </c>
      <c r="F5" s="12">
        <v>925</v>
      </c>
      <c r="G5" s="3">
        <v>1838</v>
      </c>
      <c r="H5" s="2">
        <v>44841</v>
      </c>
      <c r="I5" s="1" t="s">
        <v>7</v>
      </c>
    </row>
    <row r="6" spans="1:9" x14ac:dyDescent="0.3">
      <c r="B6" s="13">
        <v>41</v>
      </c>
      <c r="C6" s="12">
        <v>400</v>
      </c>
      <c r="D6" s="12"/>
      <c r="E6" s="12">
        <v>615</v>
      </c>
      <c r="F6" s="12">
        <v>880</v>
      </c>
      <c r="G6" s="3">
        <v>1819</v>
      </c>
      <c r="H6" s="2">
        <f t="shared" ref="H6:H20" si="0">+H5+7</f>
        <v>44848</v>
      </c>
    </row>
    <row r="7" spans="1:9" x14ac:dyDescent="0.3">
      <c r="B7" s="13">
        <v>42</v>
      </c>
      <c r="C7" s="12">
        <v>390</v>
      </c>
      <c r="D7" s="12"/>
      <c r="E7" s="12">
        <v>610</v>
      </c>
      <c r="F7" s="12">
        <v>860</v>
      </c>
      <c r="G7" s="3">
        <v>1377</v>
      </c>
      <c r="H7" s="2">
        <f t="shared" si="0"/>
        <v>44855</v>
      </c>
    </row>
    <row r="8" spans="1:9" x14ac:dyDescent="0.3">
      <c r="B8" s="13">
        <v>43</v>
      </c>
      <c r="C8" s="12">
        <v>345</v>
      </c>
      <c r="D8" s="12"/>
      <c r="E8" s="12">
        <v>615</v>
      </c>
      <c r="F8" s="12">
        <v>860</v>
      </c>
      <c r="G8" s="3">
        <v>1323</v>
      </c>
      <c r="H8" s="2">
        <f t="shared" si="0"/>
        <v>44862</v>
      </c>
    </row>
    <row r="9" spans="1:9" x14ac:dyDescent="0.3">
      <c r="B9" s="13">
        <v>44</v>
      </c>
      <c r="C9" s="12">
        <v>360</v>
      </c>
      <c r="D9" s="12"/>
      <c r="E9" s="12">
        <v>605</v>
      </c>
      <c r="F9" s="12">
        <v>890</v>
      </c>
      <c r="G9" s="3">
        <v>1355</v>
      </c>
      <c r="H9" s="2">
        <f t="shared" si="0"/>
        <v>44869</v>
      </c>
      <c r="I9" s="14" t="s">
        <v>8</v>
      </c>
    </row>
    <row r="10" spans="1:9" x14ac:dyDescent="0.3">
      <c r="B10" s="13">
        <v>45</v>
      </c>
      <c r="C10" s="12">
        <v>380</v>
      </c>
      <c r="D10" s="12"/>
      <c r="E10" s="12">
        <v>595</v>
      </c>
      <c r="F10" s="12">
        <v>870</v>
      </c>
      <c r="G10" s="3">
        <v>1189</v>
      </c>
      <c r="H10" s="2">
        <f t="shared" si="0"/>
        <v>44876</v>
      </c>
    </row>
    <row r="11" spans="1:9" x14ac:dyDescent="0.3">
      <c r="B11" s="13">
        <v>46</v>
      </c>
      <c r="C11" s="12">
        <v>380</v>
      </c>
      <c r="D11" s="12"/>
      <c r="E11" s="12">
        <v>580</v>
      </c>
      <c r="F11" s="12">
        <v>880</v>
      </c>
      <c r="G11" s="3">
        <v>1324</v>
      </c>
      <c r="H11" s="2">
        <f t="shared" si="0"/>
        <v>44883</v>
      </c>
    </row>
    <row r="12" spans="1:9" x14ac:dyDescent="0.3">
      <c r="B12" s="13">
        <v>47</v>
      </c>
      <c r="C12" s="12">
        <v>360</v>
      </c>
      <c r="D12" s="12"/>
      <c r="E12" s="12">
        <v>575</v>
      </c>
      <c r="F12" s="12">
        <v>860</v>
      </c>
      <c r="G12" s="3">
        <v>1324</v>
      </c>
      <c r="H12" s="2">
        <f t="shared" si="0"/>
        <v>44890</v>
      </c>
    </row>
    <row r="13" spans="1:9" x14ac:dyDescent="0.3">
      <c r="B13" s="13">
        <v>48</v>
      </c>
      <c r="C13" s="12">
        <v>370</v>
      </c>
      <c r="D13" s="12"/>
      <c r="E13" s="12">
        <v>575</v>
      </c>
      <c r="F13" s="12">
        <v>860</v>
      </c>
      <c r="G13" s="3">
        <v>1386</v>
      </c>
      <c r="H13" s="2">
        <f t="shared" si="0"/>
        <v>44897</v>
      </c>
    </row>
    <row r="14" spans="1:9" x14ac:dyDescent="0.3">
      <c r="B14" s="13">
        <v>49</v>
      </c>
      <c r="C14" s="12">
        <v>330</v>
      </c>
      <c r="D14" s="12"/>
      <c r="E14" s="12">
        <v>545</v>
      </c>
      <c r="F14" s="12">
        <v>840</v>
      </c>
      <c r="G14" s="3">
        <v>1560</v>
      </c>
      <c r="H14" s="2">
        <f t="shared" si="0"/>
        <v>44904</v>
      </c>
      <c r="I14" s="1" t="s">
        <v>17</v>
      </c>
    </row>
    <row r="15" spans="1:9" x14ac:dyDescent="0.3">
      <c r="B15" s="13">
        <v>50</v>
      </c>
      <c r="C15" s="12">
        <v>350</v>
      </c>
      <c r="D15" s="12"/>
      <c r="E15" s="12">
        <v>550</v>
      </c>
      <c r="F15" s="12">
        <v>850</v>
      </c>
      <c r="G15" s="3">
        <v>1515</v>
      </c>
      <c r="H15" s="2">
        <f t="shared" si="0"/>
        <v>44911</v>
      </c>
    </row>
    <row r="16" spans="1:9" x14ac:dyDescent="0.3">
      <c r="B16" s="13">
        <v>51</v>
      </c>
      <c r="C16" s="12">
        <v>350</v>
      </c>
      <c r="D16" s="12"/>
      <c r="E16" s="12">
        <v>555</v>
      </c>
      <c r="F16" s="12">
        <v>850</v>
      </c>
      <c r="G16" s="3">
        <v>1176</v>
      </c>
      <c r="H16" s="2">
        <f t="shared" si="0"/>
        <v>44918</v>
      </c>
    </row>
    <row r="17" spans="1:9" x14ac:dyDescent="0.3">
      <c r="B17" s="13">
        <v>52</v>
      </c>
      <c r="C17" s="12">
        <v>350</v>
      </c>
      <c r="D17" s="12"/>
      <c r="E17" s="12">
        <v>560</v>
      </c>
      <c r="F17" s="12">
        <v>865</v>
      </c>
      <c r="G17" s="3">
        <v>1130</v>
      </c>
      <c r="H17" s="2">
        <f t="shared" si="0"/>
        <v>44925</v>
      </c>
    </row>
    <row r="18" spans="1:9" x14ac:dyDescent="0.3">
      <c r="A18" s="11">
        <v>2023</v>
      </c>
      <c r="B18" s="13">
        <v>1</v>
      </c>
      <c r="C18" s="12">
        <v>350</v>
      </c>
      <c r="D18" s="12"/>
      <c r="E18" s="12">
        <v>540</v>
      </c>
      <c r="F18" s="12">
        <v>860</v>
      </c>
      <c r="G18" s="3">
        <v>1130</v>
      </c>
      <c r="H18" s="2">
        <f t="shared" si="0"/>
        <v>44932</v>
      </c>
    </row>
    <row r="19" spans="1:9" x14ac:dyDescent="0.3">
      <c r="B19" s="13">
        <v>2</v>
      </c>
      <c r="C19" s="12">
        <v>350</v>
      </c>
      <c r="D19" s="12"/>
      <c r="E19" s="12">
        <v>545</v>
      </c>
      <c r="F19" s="12">
        <v>860</v>
      </c>
      <c r="G19" s="3">
        <v>946</v>
      </c>
      <c r="H19" s="2">
        <f t="shared" si="0"/>
        <v>44939</v>
      </c>
      <c r="I19" s="1" t="s">
        <v>16</v>
      </c>
    </row>
    <row r="20" spans="1:9" x14ac:dyDescent="0.3">
      <c r="B20" s="13">
        <v>3</v>
      </c>
      <c r="C20" s="12">
        <v>350</v>
      </c>
      <c r="D20" s="12"/>
      <c r="E20" s="12">
        <v>560</v>
      </c>
      <c r="F20" s="12">
        <v>850</v>
      </c>
      <c r="G20" s="3">
        <v>763</v>
      </c>
      <c r="H20" s="2">
        <f t="shared" si="0"/>
        <v>44946</v>
      </c>
    </row>
    <row r="21" spans="1:9" x14ac:dyDescent="0.3">
      <c r="B21" s="13">
        <v>4</v>
      </c>
      <c r="C21" s="12">
        <v>330</v>
      </c>
      <c r="D21" s="12"/>
      <c r="E21" s="12">
        <v>540</v>
      </c>
      <c r="F21" s="12">
        <v>820</v>
      </c>
      <c r="G21" s="3">
        <v>676</v>
      </c>
      <c r="H21" s="2">
        <f>+H20+7</f>
        <v>44953</v>
      </c>
    </row>
    <row r="22" spans="1:9" x14ac:dyDescent="0.3">
      <c r="B22" s="13">
        <v>5</v>
      </c>
      <c r="C22" s="12">
        <v>320</v>
      </c>
      <c r="D22" s="12"/>
      <c r="E22" s="12">
        <v>520</v>
      </c>
      <c r="F22" s="12">
        <v>780</v>
      </c>
      <c r="G22" s="3">
        <v>621</v>
      </c>
      <c r="H22" s="2">
        <f>+H21+7</f>
        <v>44960</v>
      </c>
    </row>
    <row r="23" spans="1:9" x14ac:dyDescent="0.3">
      <c r="B23" s="13">
        <v>6</v>
      </c>
      <c r="C23" s="12">
        <v>320</v>
      </c>
      <c r="D23" s="12"/>
      <c r="E23" s="12">
        <v>510</v>
      </c>
      <c r="F23" s="12">
        <v>780</v>
      </c>
      <c r="G23" s="3">
        <v>602</v>
      </c>
      <c r="H23" s="2">
        <f>+H22+7</f>
        <v>44967</v>
      </c>
      <c r="I23" s="1" t="s">
        <v>10</v>
      </c>
    </row>
    <row r="24" spans="1:9" x14ac:dyDescent="0.3">
      <c r="B24" s="13">
        <v>7</v>
      </c>
      <c r="C24" s="12">
        <v>315</v>
      </c>
      <c r="D24" s="12"/>
      <c r="E24" s="12">
        <v>495</v>
      </c>
      <c r="F24" s="12">
        <v>775</v>
      </c>
      <c r="G24" s="3">
        <v>552</v>
      </c>
      <c r="H24" s="2">
        <f t="shared" ref="H24:H110" si="1">+H23+7</f>
        <v>44974</v>
      </c>
    </row>
    <row r="25" spans="1:9" x14ac:dyDescent="0.3">
      <c r="B25" s="13">
        <v>8</v>
      </c>
      <c r="C25" s="12">
        <v>320</v>
      </c>
      <c r="D25" s="12"/>
      <c r="E25" s="12">
        <v>495</v>
      </c>
      <c r="F25" s="12">
        <v>730</v>
      </c>
      <c r="G25" s="3">
        <v>883</v>
      </c>
      <c r="H25" s="2">
        <f t="shared" si="1"/>
        <v>44981</v>
      </c>
    </row>
    <row r="26" spans="1:9" x14ac:dyDescent="0.3">
      <c r="B26" s="13">
        <v>9</v>
      </c>
      <c r="C26" s="12">
        <v>350</v>
      </c>
      <c r="D26" s="12"/>
      <c r="E26" s="12">
        <v>475</v>
      </c>
      <c r="F26" s="12">
        <v>700</v>
      </c>
      <c r="G26" s="3">
        <v>1258</v>
      </c>
      <c r="H26" s="2">
        <f t="shared" si="1"/>
        <v>44988</v>
      </c>
    </row>
    <row r="27" spans="1:9" x14ac:dyDescent="0.3">
      <c r="B27" s="13">
        <v>10</v>
      </c>
      <c r="C27" s="12">
        <v>355</v>
      </c>
      <c r="D27" s="12"/>
      <c r="E27" s="12">
        <v>480</v>
      </c>
      <c r="F27" s="12">
        <v>675</v>
      </c>
      <c r="G27" s="3">
        <v>1424</v>
      </c>
      <c r="H27" s="2">
        <f t="shared" si="1"/>
        <v>44995</v>
      </c>
      <c r="I27" s="1" t="s">
        <v>11</v>
      </c>
    </row>
    <row r="28" spans="1:9" x14ac:dyDescent="0.3">
      <c r="B28" s="13">
        <v>11</v>
      </c>
      <c r="C28" s="12">
        <v>330</v>
      </c>
      <c r="D28" s="12"/>
      <c r="E28" s="12">
        <v>460</v>
      </c>
      <c r="F28" s="12">
        <v>670</v>
      </c>
      <c r="G28" s="3">
        <v>1535</v>
      </c>
      <c r="H28" s="2">
        <f t="shared" si="1"/>
        <v>45002</v>
      </c>
    </row>
    <row r="29" spans="1:9" x14ac:dyDescent="0.3">
      <c r="B29" s="13">
        <v>12</v>
      </c>
      <c r="C29" s="12">
        <v>330</v>
      </c>
      <c r="D29" s="12"/>
      <c r="E29" s="12">
        <v>480</v>
      </c>
      <c r="F29" s="12">
        <v>680</v>
      </c>
      <c r="G29" s="3">
        <v>1489</v>
      </c>
      <c r="H29" s="2">
        <f t="shared" si="1"/>
        <v>45009</v>
      </c>
    </row>
    <row r="30" spans="1:9" x14ac:dyDescent="0.3">
      <c r="B30" s="13">
        <v>13</v>
      </c>
      <c r="C30" s="12">
        <v>350</v>
      </c>
      <c r="D30" s="12"/>
      <c r="E30" s="12">
        <v>495</v>
      </c>
      <c r="F30" s="12">
        <v>690</v>
      </c>
      <c r="G30" s="3">
        <v>1389</v>
      </c>
      <c r="H30" s="2">
        <f t="shared" si="1"/>
        <v>45016</v>
      </c>
    </row>
    <row r="31" spans="1:9" x14ac:dyDescent="0.3">
      <c r="B31" s="13">
        <v>14</v>
      </c>
      <c r="C31" s="12">
        <v>330</v>
      </c>
      <c r="D31" s="12"/>
      <c r="E31" s="12">
        <v>480</v>
      </c>
      <c r="F31" s="12">
        <v>700</v>
      </c>
      <c r="G31" s="3">
        <v>1560</v>
      </c>
      <c r="H31" s="2">
        <f t="shared" si="1"/>
        <v>45023</v>
      </c>
    </row>
    <row r="32" spans="1:9" x14ac:dyDescent="0.3">
      <c r="B32" s="13">
        <v>15</v>
      </c>
      <c r="C32" s="12">
        <v>320</v>
      </c>
      <c r="D32" s="12"/>
      <c r="E32" s="12">
        <v>485</v>
      </c>
      <c r="F32" s="12">
        <v>700</v>
      </c>
      <c r="G32" s="3">
        <v>1435</v>
      </c>
      <c r="H32" s="2">
        <f t="shared" si="1"/>
        <v>45030</v>
      </c>
      <c r="I32" s="1" t="s">
        <v>12</v>
      </c>
    </row>
    <row r="33" spans="2:9" x14ac:dyDescent="0.3">
      <c r="B33" s="13">
        <v>16</v>
      </c>
      <c r="C33" s="12">
        <v>328</v>
      </c>
      <c r="D33" s="12"/>
      <c r="E33" s="12">
        <v>473</v>
      </c>
      <c r="F33" s="12">
        <v>675</v>
      </c>
      <c r="G33" s="3">
        <v>1504</v>
      </c>
      <c r="H33" s="2">
        <f t="shared" si="1"/>
        <v>45037</v>
      </c>
    </row>
    <row r="34" spans="2:9" x14ac:dyDescent="0.3">
      <c r="B34" s="13">
        <v>17</v>
      </c>
      <c r="C34" s="12">
        <v>330</v>
      </c>
      <c r="D34" s="12"/>
      <c r="E34" s="12">
        <v>480</v>
      </c>
      <c r="F34" s="12">
        <v>680</v>
      </c>
      <c r="G34" s="3">
        <v>1576</v>
      </c>
      <c r="H34" s="2">
        <f t="shared" si="1"/>
        <v>45044</v>
      </c>
    </row>
    <row r="35" spans="2:9" x14ac:dyDescent="0.3">
      <c r="B35" s="13">
        <v>18</v>
      </c>
      <c r="C35" s="12">
        <v>335</v>
      </c>
      <c r="D35" s="12"/>
      <c r="E35" s="12">
        <v>475</v>
      </c>
      <c r="F35" s="12">
        <v>679</v>
      </c>
      <c r="G35" s="3">
        <v>1558</v>
      </c>
      <c r="H35" s="2">
        <f t="shared" si="1"/>
        <v>45051</v>
      </c>
    </row>
    <row r="36" spans="2:9" x14ac:dyDescent="0.3">
      <c r="B36" s="13">
        <v>19</v>
      </c>
      <c r="C36" s="12">
        <v>350</v>
      </c>
      <c r="D36" s="12"/>
      <c r="E36" s="12">
        <v>480</v>
      </c>
      <c r="F36" s="12">
        <v>680</v>
      </c>
      <c r="G36" s="3">
        <v>1558</v>
      </c>
      <c r="H36" s="2">
        <f t="shared" si="1"/>
        <v>45058</v>
      </c>
      <c r="I36" s="1" t="s">
        <v>13</v>
      </c>
    </row>
    <row r="37" spans="2:9" x14ac:dyDescent="0.3">
      <c r="B37" s="13">
        <v>20</v>
      </c>
      <c r="C37" s="12">
        <v>350</v>
      </c>
      <c r="D37" s="12"/>
      <c r="E37" s="12">
        <v>490</v>
      </c>
      <c r="F37" s="12">
        <v>697</v>
      </c>
      <c r="G37" s="3">
        <v>1384</v>
      </c>
      <c r="H37" s="2">
        <f t="shared" si="1"/>
        <v>45065</v>
      </c>
    </row>
    <row r="38" spans="2:9" x14ac:dyDescent="0.3">
      <c r="B38" s="13">
        <v>21</v>
      </c>
      <c r="C38" s="12">
        <v>370</v>
      </c>
      <c r="D38" s="12"/>
      <c r="E38" s="12">
        <v>490</v>
      </c>
      <c r="F38" s="12">
        <v>680</v>
      </c>
      <c r="G38" s="3">
        <v>1172</v>
      </c>
      <c r="H38" s="2">
        <f t="shared" si="1"/>
        <v>45072</v>
      </c>
    </row>
    <row r="39" spans="2:9" x14ac:dyDescent="0.3">
      <c r="B39" s="13">
        <v>22</v>
      </c>
      <c r="C39" s="12">
        <v>335</v>
      </c>
      <c r="D39" s="12"/>
      <c r="E39" s="12">
        <v>485</v>
      </c>
      <c r="F39" s="12">
        <v>677</v>
      </c>
      <c r="G39" s="3">
        <v>919</v>
      </c>
      <c r="H39" s="2">
        <f t="shared" si="1"/>
        <v>45079</v>
      </c>
    </row>
    <row r="40" spans="2:9" x14ac:dyDescent="0.3">
      <c r="B40" s="13">
        <v>23</v>
      </c>
      <c r="C40" s="12">
        <v>320</v>
      </c>
      <c r="D40" s="12"/>
      <c r="E40" s="12">
        <v>480</v>
      </c>
      <c r="F40" s="12">
        <v>670</v>
      </c>
      <c r="G40" s="3">
        <v>1040</v>
      </c>
      <c r="H40" s="2">
        <f t="shared" si="1"/>
        <v>45086</v>
      </c>
      <c r="I40" s="1" t="s">
        <v>14</v>
      </c>
    </row>
    <row r="41" spans="2:9" x14ac:dyDescent="0.3">
      <c r="B41" s="13">
        <v>24</v>
      </c>
      <c r="C41" s="12">
        <v>430</v>
      </c>
      <c r="D41" s="12"/>
      <c r="E41" s="12">
        <v>470</v>
      </c>
      <c r="F41" s="12">
        <v>660</v>
      </c>
      <c r="G41" s="3">
        <v>1076</v>
      </c>
      <c r="H41" s="2">
        <f t="shared" si="1"/>
        <v>45093</v>
      </c>
    </row>
    <row r="42" spans="2:9" x14ac:dyDescent="0.3">
      <c r="B42" s="13">
        <v>25</v>
      </c>
      <c r="C42" s="12">
        <v>330</v>
      </c>
      <c r="D42" s="12"/>
      <c r="E42" s="12">
        <v>460</v>
      </c>
      <c r="F42" s="12">
        <v>660</v>
      </c>
      <c r="G42" s="3">
        <v>1240</v>
      </c>
      <c r="H42" s="2">
        <f t="shared" si="1"/>
        <v>45100</v>
      </c>
    </row>
    <row r="43" spans="2:9" x14ac:dyDescent="0.3">
      <c r="B43" s="13">
        <v>26</v>
      </c>
      <c r="C43" s="12">
        <v>323</v>
      </c>
      <c r="D43" s="12"/>
      <c r="E43" s="12">
        <v>463</v>
      </c>
      <c r="F43" s="12">
        <v>655</v>
      </c>
      <c r="G43" s="3">
        <v>1091</v>
      </c>
      <c r="H43" s="2">
        <f t="shared" si="1"/>
        <v>45107</v>
      </c>
    </row>
    <row r="44" spans="2:9" x14ac:dyDescent="0.3">
      <c r="B44" s="13">
        <v>27</v>
      </c>
      <c r="C44" s="12">
        <v>340</v>
      </c>
      <c r="D44" s="12"/>
      <c r="E44" s="12">
        <v>470</v>
      </c>
      <c r="F44" s="12">
        <v>660</v>
      </c>
      <c r="G44" s="3">
        <v>1009</v>
      </c>
      <c r="H44" s="2">
        <f t="shared" si="1"/>
        <v>45114</v>
      </c>
    </row>
    <row r="45" spans="2:9" x14ac:dyDescent="0.3">
      <c r="B45" s="13">
        <v>28</v>
      </c>
      <c r="C45" s="12">
        <v>353</v>
      </c>
      <c r="D45" s="12"/>
      <c r="E45" s="12">
        <v>483</v>
      </c>
      <c r="F45" s="12">
        <v>675</v>
      </c>
      <c r="G45" s="3">
        <v>1090</v>
      </c>
      <c r="H45" s="2">
        <f t="shared" si="1"/>
        <v>45121</v>
      </c>
      <c r="I45" s="1" t="s">
        <v>18</v>
      </c>
    </row>
    <row r="46" spans="2:9" x14ac:dyDescent="0.3">
      <c r="B46" s="13">
        <v>29</v>
      </c>
      <c r="C46" s="12">
        <v>335</v>
      </c>
      <c r="D46" s="12"/>
      <c r="E46" s="12">
        <v>465</v>
      </c>
      <c r="F46" s="12">
        <v>655</v>
      </c>
      <c r="G46" s="3">
        <v>978</v>
      </c>
      <c r="H46" s="2">
        <f t="shared" si="1"/>
        <v>45128</v>
      </c>
    </row>
    <row r="47" spans="2:9" x14ac:dyDescent="0.3">
      <c r="B47" s="13">
        <v>30</v>
      </c>
      <c r="C47" s="12">
        <v>360</v>
      </c>
      <c r="D47" s="12"/>
      <c r="E47" s="12">
        <v>492</v>
      </c>
      <c r="F47" s="12">
        <v>675</v>
      </c>
      <c r="G47" s="3">
        <v>1110</v>
      </c>
      <c r="H47" s="2">
        <f t="shared" si="1"/>
        <v>45135</v>
      </c>
    </row>
    <row r="48" spans="2:9" x14ac:dyDescent="0.3">
      <c r="B48" s="13">
        <v>31</v>
      </c>
      <c r="C48" s="12">
        <v>405</v>
      </c>
      <c r="D48" s="12"/>
      <c r="E48" s="12">
        <v>505</v>
      </c>
      <c r="F48" s="12">
        <v>715</v>
      </c>
      <c r="G48" s="3">
        <v>1136</v>
      </c>
      <c r="H48" s="2">
        <f t="shared" si="1"/>
        <v>45142</v>
      </c>
    </row>
    <row r="49" spans="2:9" x14ac:dyDescent="0.3">
      <c r="B49" s="13">
        <v>32</v>
      </c>
      <c r="C49" s="12">
        <v>448</v>
      </c>
      <c r="D49" s="12"/>
      <c r="E49" s="12">
        <v>538</v>
      </c>
      <c r="F49" s="12">
        <v>699</v>
      </c>
      <c r="G49" s="3">
        <v>1129</v>
      </c>
      <c r="H49" s="2">
        <f t="shared" si="1"/>
        <v>45149</v>
      </c>
      <c r="I49" s="1" t="s">
        <v>24</v>
      </c>
    </row>
    <row r="50" spans="2:9" x14ac:dyDescent="0.3">
      <c r="B50" s="13">
        <v>33</v>
      </c>
      <c r="C50" s="12">
        <v>468</v>
      </c>
      <c r="D50" s="12"/>
      <c r="E50" s="12">
        <v>588</v>
      </c>
      <c r="F50" s="12">
        <v>705</v>
      </c>
      <c r="G50" s="3">
        <v>1327</v>
      </c>
      <c r="H50" s="2">
        <f t="shared" si="1"/>
        <v>45156</v>
      </c>
    </row>
    <row r="51" spans="2:9" x14ac:dyDescent="0.3">
      <c r="B51" s="13">
        <v>34</v>
      </c>
      <c r="C51" s="12">
        <v>460</v>
      </c>
      <c r="D51" s="12"/>
      <c r="E51" s="12">
        <v>590</v>
      </c>
      <c r="F51" s="12">
        <v>750</v>
      </c>
      <c r="G51" s="3">
        <v>1080</v>
      </c>
      <c r="H51" s="2">
        <f t="shared" si="1"/>
        <v>45163</v>
      </c>
    </row>
    <row r="52" spans="2:9" x14ac:dyDescent="0.3">
      <c r="B52" s="13">
        <v>35</v>
      </c>
      <c r="C52" s="12">
        <v>485</v>
      </c>
      <c r="D52" s="12"/>
      <c r="E52" s="12">
        <v>595</v>
      </c>
      <c r="F52" s="12">
        <v>745</v>
      </c>
      <c r="G52" s="3">
        <v>1065</v>
      </c>
      <c r="H52" s="2">
        <f t="shared" si="1"/>
        <v>45170</v>
      </c>
    </row>
    <row r="53" spans="2:9" x14ac:dyDescent="0.3">
      <c r="B53" s="13">
        <v>36</v>
      </c>
      <c r="C53" s="12">
        <v>490</v>
      </c>
      <c r="D53" s="12"/>
      <c r="E53" s="12">
        <v>620</v>
      </c>
      <c r="F53" s="12">
        <v>850</v>
      </c>
      <c r="G53" s="3">
        <v>1209</v>
      </c>
      <c r="H53" s="2">
        <f t="shared" si="1"/>
        <v>45177</v>
      </c>
      <c r="I53" s="1" t="s">
        <v>20</v>
      </c>
    </row>
    <row r="54" spans="2:9" x14ac:dyDescent="0.3">
      <c r="B54" s="13">
        <v>37</v>
      </c>
      <c r="C54" s="12">
        <v>505</v>
      </c>
      <c r="D54" s="12"/>
      <c r="E54" s="12">
        <v>625</v>
      </c>
      <c r="F54" s="12">
        <v>785</v>
      </c>
      <c r="G54" s="3">
        <v>1381</v>
      </c>
      <c r="H54" s="2">
        <f t="shared" si="1"/>
        <v>45184</v>
      </c>
    </row>
    <row r="55" spans="2:9" x14ac:dyDescent="0.3">
      <c r="B55" s="13">
        <v>38</v>
      </c>
      <c r="C55" s="12">
        <v>480</v>
      </c>
      <c r="D55" s="12"/>
      <c r="E55" s="12">
        <v>615</v>
      </c>
      <c r="F55" s="12">
        <v>800</v>
      </c>
      <c r="G55" s="3">
        <v>1593</v>
      </c>
      <c r="H55" s="2">
        <f t="shared" si="1"/>
        <v>45191</v>
      </c>
    </row>
    <row r="56" spans="2:9" x14ac:dyDescent="0.3">
      <c r="B56" s="13">
        <v>39</v>
      </c>
      <c r="C56" s="12">
        <v>490</v>
      </c>
      <c r="D56" s="12"/>
      <c r="E56" s="12">
        <v>620</v>
      </c>
      <c r="F56" s="12">
        <v>830</v>
      </c>
      <c r="G56" s="3">
        <v>1701</v>
      </c>
      <c r="H56" s="2">
        <f t="shared" si="1"/>
        <v>45198</v>
      </c>
    </row>
    <row r="57" spans="2:9" x14ac:dyDescent="0.3">
      <c r="B57" s="13">
        <v>40</v>
      </c>
      <c r="C57" s="12">
        <v>505</v>
      </c>
      <c r="D57" s="12"/>
      <c r="E57" s="12">
        <v>625</v>
      </c>
      <c r="F57" s="12">
        <v>825</v>
      </c>
      <c r="G57" s="3">
        <v>1929</v>
      </c>
      <c r="H57" s="2">
        <f t="shared" si="1"/>
        <v>45205</v>
      </c>
    </row>
    <row r="58" spans="2:9" x14ac:dyDescent="0.3">
      <c r="B58" s="13">
        <v>41</v>
      </c>
      <c r="C58" s="12">
        <v>450</v>
      </c>
      <c r="D58" s="12"/>
      <c r="E58" s="12">
        <v>610</v>
      </c>
      <c r="F58" s="12">
        <v>800</v>
      </c>
      <c r="G58" s="3">
        <v>1972</v>
      </c>
      <c r="H58" s="2">
        <f t="shared" si="1"/>
        <v>45212</v>
      </c>
      <c r="I58" s="1" t="s">
        <v>21</v>
      </c>
    </row>
    <row r="59" spans="2:9" x14ac:dyDescent="0.3">
      <c r="B59" s="13">
        <v>42</v>
      </c>
      <c r="C59" s="12">
        <v>450</v>
      </c>
      <c r="D59" s="12"/>
      <c r="E59" s="12">
        <v>615</v>
      </c>
      <c r="F59" s="12">
        <v>755</v>
      </c>
      <c r="G59" s="3">
        <v>2046</v>
      </c>
      <c r="H59" s="2">
        <f t="shared" si="1"/>
        <v>45219</v>
      </c>
    </row>
    <row r="60" spans="2:9" x14ac:dyDescent="0.3">
      <c r="B60" s="13">
        <v>43</v>
      </c>
      <c r="C60" s="12">
        <v>450</v>
      </c>
      <c r="D60" s="12"/>
      <c r="E60" s="12">
        <v>605</v>
      </c>
      <c r="F60" s="12">
        <v>800</v>
      </c>
      <c r="G60" s="3">
        <v>1563</v>
      </c>
      <c r="H60" s="2">
        <f t="shared" si="1"/>
        <v>45226</v>
      </c>
    </row>
    <row r="61" spans="2:9" x14ac:dyDescent="0.3">
      <c r="B61" s="13">
        <v>44</v>
      </c>
      <c r="C61" s="12">
        <v>425</v>
      </c>
      <c r="D61" s="12"/>
      <c r="E61" s="12">
        <v>595</v>
      </c>
      <c r="F61" s="12">
        <v>780</v>
      </c>
      <c r="G61" s="3">
        <v>1462</v>
      </c>
      <c r="H61" s="2">
        <f t="shared" si="1"/>
        <v>45233</v>
      </c>
    </row>
    <row r="62" spans="2:9" x14ac:dyDescent="0.3">
      <c r="B62" s="13">
        <v>45</v>
      </c>
      <c r="C62" s="12">
        <v>420</v>
      </c>
      <c r="D62" s="12"/>
      <c r="E62" s="12">
        <v>590</v>
      </c>
      <c r="F62" s="12">
        <v>795</v>
      </c>
      <c r="G62" s="3">
        <v>1643</v>
      </c>
      <c r="H62" s="2">
        <f t="shared" si="1"/>
        <v>45240</v>
      </c>
      <c r="I62" s="1" t="s">
        <v>22</v>
      </c>
    </row>
    <row r="63" spans="2:9" x14ac:dyDescent="0.3">
      <c r="B63" s="13">
        <v>46</v>
      </c>
      <c r="C63" s="12">
        <v>430</v>
      </c>
      <c r="D63" s="12"/>
      <c r="E63" s="12">
        <v>600</v>
      </c>
      <c r="F63" s="12">
        <v>805</v>
      </c>
      <c r="G63" s="3">
        <v>1820</v>
      </c>
      <c r="H63" s="2">
        <f t="shared" si="1"/>
        <v>45247</v>
      </c>
    </row>
    <row r="64" spans="2:9" x14ac:dyDescent="0.3">
      <c r="B64" s="13">
        <v>47</v>
      </c>
      <c r="C64" s="12">
        <v>400</v>
      </c>
      <c r="D64" s="12"/>
      <c r="E64" s="12">
        <v>580</v>
      </c>
      <c r="F64" s="12">
        <v>750</v>
      </c>
      <c r="G64" s="3">
        <v>2102</v>
      </c>
      <c r="H64" s="2">
        <f t="shared" si="1"/>
        <v>45254</v>
      </c>
    </row>
    <row r="65" spans="1:9" x14ac:dyDescent="0.3">
      <c r="B65" s="13">
        <v>48</v>
      </c>
      <c r="C65" s="12">
        <v>400</v>
      </c>
      <c r="D65" s="12"/>
      <c r="E65" s="12">
        <v>580</v>
      </c>
      <c r="F65" s="12">
        <v>750</v>
      </c>
      <c r="G65" s="3">
        <v>2483</v>
      </c>
      <c r="H65" s="2">
        <f t="shared" si="1"/>
        <v>45261</v>
      </c>
    </row>
    <row r="66" spans="1:9" x14ac:dyDescent="0.3">
      <c r="B66" s="13">
        <v>49</v>
      </c>
      <c r="C66" s="12">
        <v>420</v>
      </c>
      <c r="D66" s="12"/>
      <c r="E66" s="12">
        <v>570</v>
      </c>
      <c r="F66" s="12">
        <v>750</v>
      </c>
      <c r="G66" s="3">
        <v>2483</v>
      </c>
      <c r="H66" s="2">
        <f t="shared" si="1"/>
        <v>45268</v>
      </c>
      <c r="I66" s="14" t="s">
        <v>15</v>
      </c>
    </row>
    <row r="67" spans="1:9" x14ac:dyDescent="0.3">
      <c r="B67" s="13">
        <v>50</v>
      </c>
      <c r="C67" s="12">
        <v>405</v>
      </c>
      <c r="D67" s="12"/>
      <c r="E67" s="12">
        <v>565</v>
      </c>
      <c r="F67" s="12">
        <v>725</v>
      </c>
      <c r="G67" s="3">
        <v>2348</v>
      </c>
      <c r="H67" s="2">
        <f t="shared" si="1"/>
        <v>45275</v>
      </c>
    </row>
    <row r="68" spans="1:9" x14ac:dyDescent="0.3">
      <c r="B68" s="13">
        <v>51</v>
      </c>
      <c r="C68" s="12">
        <v>390</v>
      </c>
      <c r="D68" s="12"/>
      <c r="E68" s="12">
        <v>570</v>
      </c>
      <c r="F68" s="12">
        <v>730</v>
      </c>
      <c r="G68" s="3">
        <v>2094</v>
      </c>
      <c r="H68" s="2">
        <f t="shared" si="1"/>
        <v>45282</v>
      </c>
    </row>
    <row r="69" spans="1:9" x14ac:dyDescent="0.3">
      <c r="B69" s="13">
        <v>52</v>
      </c>
      <c r="C69" s="12">
        <v>420</v>
      </c>
      <c r="D69" s="12"/>
      <c r="E69" s="12">
        <v>575</v>
      </c>
      <c r="F69" s="12">
        <v>740</v>
      </c>
      <c r="G69" s="3">
        <v>2091</v>
      </c>
      <c r="H69" s="2">
        <f t="shared" si="1"/>
        <v>45289</v>
      </c>
    </row>
    <row r="70" spans="1:9" x14ac:dyDescent="0.3">
      <c r="A70" s="11">
        <v>2024</v>
      </c>
      <c r="B70" s="13">
        <v>1</v>
      </c>
      <c r="C70" s="12">
        <v>425</v>
      </c>
      <c r="D70" s="12"/>
      <c r="E70" s="12">
        <v>580</v>
      </c>
      <c r="F70" s="12">
        <v>745</v>
      </c>
      <c r="G70" s="16">
        <v>2110</v>
      </c>
      <c r="H70" s="2">
        <f t="shared" si="1"/>
        <v>45296</v>
      </c>
    </row>
    <row r="71" spans="1:9" x14ac:dyDescent="0.3">
      <c r="B71" s="13">
        <v>2</v>
      </c>
      <c r="C71" s="12">
        <v>400</v>
      </c>
      <c r="D71" s="12"/>
      <c r="E71" s="12">
        <v>580</v>
      </c>
      <c r="F71" s="12">
        <v>720</v>
      </c>
      <c r="G71" s="16">
        <v>1360</v>
      </c>
      <c r="H71" s="2">
        <f t="shared" si="1"/>
        <v>45303</v>
      </c>
      <c r="I71" s="1" t="s">
        <v>23</v>
      </c>
    </row>
    <row r="72" spans="1:9" x14ac:dyDescent="0.3">
      <c r="B72" s="13">
        <v>3</v>
      </c>
      <c r="C72" s="12">
        <v>400</v>
      </c>
      <c r="D72" s="12"/>
      <c r="E72" s="12">
        <v>580</v>
      </c>
      <c r="F72" s="12">
        <v>710</v>
      </c>
      <c r="G72" s="16">
        <v>1518</v>
      </c>
      <c r="H72" s="2">
        <f t="shared" si="1"/>
        <v>45310</v>
      </c>
    </row>
    <row r="73" spans="1:9" x14ac:dyDescent="0.3">
      <c r="B73" s="13">
        <v>4</v>
      </c>
      <c r="C73" s="12">
        <v>430</v>
      </c>
      <c r="D73" s="12"/>
      <c r="E73" s="12">
        <v>590</v>
      </c>
      <c r="F73" s="12">
        <v>720</v>
      </c>
      <c r="G73" s="16">
        <v>1518</v>
      </c>
      <c r="H73" s="2">
        <f t="shared" si="1"/>
        <v>45317</v>
      </c>
    </row>
    <row r="74" spans="1:9" x14ac:dyDescent="0.3">
      <c r="B74" s="13">
        <v>5</v>
      </c>
      <c r="C74" s="12">
        <v>460</v>
      </c>
      <c r="D74" s="12"/>
      <c r="E74" s="12">
        <v>590</v>
      </c>
      <c r="F74" s="12">
        <v>720</v>
      </c>
      <c r="G74" s="16">
        <v>1407</v>
      </c>
      <c r="H74" s="2">
        <f t="shared" si="1"/>
        <v>45324</v>
      </c>
    </row>
    <row r="75" spans="1:9" x14ac:dyDescent="0.3">
      <c r="B75" s="13">
        <v>6</v>
      </c>
      <c r="C75" s="12">
        <v>475</v>
      </c>
      <c r="D75" s="12"/>
      <c r="E75" s="12">
        <v>600</v>
      </c>
      <c r="F75" s="12">
        <v>770</v>
      </c>
      <c r="G75" s="16">
        <v>1545</v>
      </c>
      <c r="H75" s="2">
        <f t="shared" si="1"/>
        <v>45331</v>
      </c>
      <c r="I75" s="15" t="s">
        <v>25</v>
      </c>
    </row>
    <row r="76" spans="1:9" x14ac:dyDescent="0.3">
      <c r="B76" s="13">
        <v>7</v>
      </c>
      <c r="C76" s="12">
        <v>470</v>
      </c>
      <c r="D76" s="12"/>
      <c r="E76" s="12">
        <v>600</v>
      </c>
      <c r="F76" s="12">
        <v>745</v>
      </c>
      <c r="G76" s="16">
        <v>1610</v>
      </c>
      <c r="H76" s="2">
        <f t="shared" si="1"/>
        <v>45338</v>
      </c>
      <c r="I76" s="15"/>
    </row>
    <row r="77" spans="1:9" x14ac:dyDescent="0.3">
      <c r="B77" s="13">
        <v>8</v>
      </c>
      <c r="C77" s="12">
        <v>470</v>
      </c>
      <c r="D77" s="12"/>
      <c r="E77" s="12">
        <v>590</v>
      </c>
      <c r="F77" s="12">
        <v>730</v>
      </c>
      <c r="G77" s="16">
        <v>1866</v>
      </c>
      <c r="H77" s="2">
        <f t="shared" si="1"/>
        <v>45345</v>
      </c>
    </row>
    <row r="78" spans="1:9" x14ac:dyDescent="0.3">
      <c r="B78" s="13">
        <v>9</v>
      </c>
      <c r="C78" s="12">
        <v>470</v>
      </c>
      <c r="D78" s="12"/>
      <c r="E78" s="12">
        <v>590</v>
      </c>
      <c r="F78" s="12">
        <v>750</v>
      </c>
      <c r="G78" s="16">
        <v>2203</v>
      </c>
      <c r="H78" s="2">
        <f t="shared" si="1"/>
        <v>45352</v>
      </c>
    </row>
    <row r="79" spans="1:9" x14ac:dyDescent="0.3">
      <c r="B79" s="13">
        <v>10</v>
      </c>
      <c r="C79" s="12">
        <v>470</v>
      </c>
      <c r="D79" s="12"/>
      <c r="E79" s="12">
        <v>590</v>
      </c>
      <c r="F79" s="12">
        <v>750</v>
      </c>
      <c r="G79" s="16">
        <v>2377</v>
      </c>
      <c r="H79" s="2">
        <f t="shared" si="1"/>
        <v>45359</v>
      </c>
      <c r="I79" s="1" t="s">
        <v>26</v>
      </c>
    </row>
    <row r="80" spans="1:9" x14ac:dyDescent="0.3">
      <c r="B80" s="13">
        <v>11</v>
      </c>
      <c r="C80" s="12">
        <v>480</v>
      </c>
      <c r="D80" s="12"/>
      <c r="E80" s="12">
        <v>595</v>
      </c>
      <c r="F80" s="12">
        <v>750</v>
      </c>
      <c r="G80" s="16">
        <v>2374</v>
      </c>
      <c r="H80" s="2">
        <f t="shared" si="1"/>
        <v>45366</v>
      </c>
    </row>
    <row r="81" spans="2:9" x14ac:dyDescent="0.3">
      <c r="B81" s="13">
        <v>12</v>
      </c>
      <c r="C81" s="12">
        <v>480</v>
      </c>
      <c r="D81" s="12"/>
      <c r="E81" s="12">
        <v>595</v>
      </c>
      <c r="F81" s="12">
        <v>745</v>
      </c>
      <c r="G81" s="16">
        <v>1821</v>
      </c>
      <c r="H81" s="2">
        <f t="shared" si="1"/>
        <v>45373</v>
      </c>
    </row>
    <row r="82" spans="2:9" x14ac:dyDescent="0.3">
      <c r="B82" s="13">
        <v>13</v>
      </c>
      <c r="C82" s="12">
        <v>480</v>
      </c>
      <c r="D82" s="12"/>
      <c r="E82" s="12">
        <v>595</v>
      </c>
      <c r="F82" s="12">
        <v>745</v>
      </c>
      <c r="G82" s="16">
        <v>1821</v>
      </c>
      <c r="H82" s="2">
        <f t="shared" si="1"/>
        <v>45380</v>
      </c>
    </row>
    <row r="83" spans="2:9" x14ac:dyDescent="0.3">
      <c r="B83" s="13">
        <v>14</v>
      </c>
      <c r="C83" s="12">
        <v>450</v>
      </c>
      <c r="D83" s="12"/>
      <c r="E83" s="12">
        <v>590</v>
      </c>
      <c r="F83" s="12">
        <v>750</v>
      </c>
      <c r="G83" s="16">
        <v>1628</v>
      </c>
      <c r="H83" s="2">
        <f t="shared" si="1"/>
        <v>45387</v>
      </c>
      <c r="I83" s="1" t="s">
        <v>27</v>
      </c>
    </row>
    <row r="84" spans="2:9" x14ac:dyDescent="0.3">
      <c r="B84" s="13">
        <v>15</v>
      </c>
      <c r="C84" s="12">
        <v>430</v>
      </c>
      <c r="D84" s="12"/>
      <c r="E84" s="12">
        <v>580</v>
      </c>
      <c r="F84" s="12">
        <v>730</v>
      </c>
      <c r="G84" s="16">
        <v>1729</v>
      </c>
      <c r="H84" s="2">
        <f t="shared" si="1"/>
        <v>45394</v>
      </c>
    </row>
    <row r="85" spans="2:9" x14ac:dyDescent="0.3">
      <c r="B85" s="13">
        <v>16</v>
      </c>
      <c r="C85" s="12">
        <v>425</v>
      </c>
      <c r="D85" s="12"/>
      <c r="E85" s="12">
        <v>570</v>
      </c>
      <c r="F85" s="12">
        <v>715</v>
      </c>
      <c r="G85" s="16">
        <v>1882</v>
      </c>
      <c r="H85" s="2">
        <f t="shared" si="1"/>
        <v>45401</v>
      </c>
    </row>
    <row r="86" spans="2:9" x14ac:dyDescent="0.3">
      <c r="B86" s="13">
        <v>17</v>
      </c>
      <c r="C86" s="12">
        <v>420</v>
      </c>
      <c r="D86" s="12"/>
      <c r="E86" s="12">
        <v>560</v>
      </c>
      <c r="F86" s="12">
        <v>705</v>
      </c>
      <c r="G86" s="16">
        <v>1684</v>
      </c>
      <c r="H86" s="2">
        <f t="shared" si="1"/>
        <v>45408</v>
      </c>
    </row>
    <row r="87" spans="2:9" x14ac:dyDescent="0.3">
      <c r="B87" s="13">
        <v>18</v>
      </c>
      <c r="C87" s="12">
        <v>400</v>
      </c>
      <c r="D87" s="12"/>
      <c r="E87" s="12">
        <v>560</v>
      </c>
      <c r="F87" s="12">
        <v>700</v>
      </c>
      <c r="G87" s="16">
        <v>1876</v>
      </c>
      <c r="H87" s="2">
        <f t="shared" si="1"/>
        <v>45415</v>
      </c>
      <c r="I87" s="1" t="s">
        <v>28</v>
      </c>
    </row>
    <row r="88" spans="2:9" x14ac:dyDescent="0.3">
      <c r="B88" s="13">
        <v>19</v>
      </c>
      <c r="C88" s="12">
        <v>400</v>
      </c>
      <c r="D88" s="12"/>
      <c r="E88" s="12">
        <v>560</v>
      </c>
      <c r="F88" s="12">
        <v>700</v>
      </c>
      <c r="G88" s="16">
        <v>2129</v>
      </c>
      <c r="H88" s="2">
        <f t="shared" si="1"/>
        <v>45422</v>
      </c>
    </row>
    <row r="89" spans="2:9" x14ac:dyDescent="0.3">
      <c r="B89" s="13">
        <v>20</v>
      </c>
      <c r="C89" s="12">
        <v>400</v>
      </c>
      <c r="D89" s="12"/>
      <c r="E89" s="12">
        <v>550</v>
      </c>
      <c r="F89" s="12">
        <v>700</v>
      </c>
      <c r="G89" s="16">
        <v>1844</v>
      </c>
      <c r="H89" s="2">
        <f t="shared" si="1"/>
        <v>45429</v>
      </c>
    </row>
    <row r="90" spans="2:9" x14ac:dyDescent="0.3">
      <c r="B90" s="13">
        <v>21</v>
      </c>
      <c r="C90" s="12">
        <v>400</v>
      </c>
      <c r="D90" s="12"/>
      <c r="E90" s="12">
        <v>540</v>
      </c>
      <c r="F90" s="12">
        <v>690</v>
      </c>
      <c r="G90" s="16">
        <v>1797</v>
      </c>
      <c r="H90" s="2">
        <f t="shared" si="1"/>
        <v>45436</v>
      </c>
    </row>
    <row r="91" spans="2:9" x14ac:dyDescent="0.3">
      <c r="B91" s="13">
        <v>22</v>
      </c>
      <c r="C91" s="12">
        <v>450</v>
      </c>
      <c r="D91" s="12"/>
      <c r="E91" s="12">
        <v>555</v>
      </c>
      <c r="F91" s="12">
        <v>715</v>
      </c>
      <c r="G91" s="16">
        <v>1815</v>
      </c>
      <c r="H91" s="2">
        <f t="shared" si="1"/>
        <v>45443</v>
      </c>
    </row>
    <row r="92" spans="2:9" x14ac:dyDescent="0.3">
      <c r="B92" s="13">
        <v>23</v>
      </c>
      <c r="C92" s="12">
        <v>430</v>
      </c>
      <c r="D92" s="12"/>
      <c r="E92" s="12">
        <v>550</v>
      </c>
      <c r="F92" s="12">
        <v>690</v>
      </c>
      <c r="G92" s="16">
        <v>1881</v>
      </c>
      <c r="H92" s="2">
        <f t="shared" si="1"/>
        <v>45450</v>
      </c>
      <c r="I92" s="1" t="s">
        <v>29</v>
      </c>
    </row>
    <row r="93" spans="2:9" x14ac:dyDescent="0.3">
      <c r="B93" s="13">
        <v>24</v>
      </c>
      <c r="C93" s="12">
        <v>440</v>
      </c>
      <c r="D93" s="12"/>
      <c r="E93" s="12">
        <v>555</v>
      </c>
      <c r="F93" s="12">
        <v>720</v>
      </c>
      <c r="G93" s="16">
        <v>1948</v>
      </c>
      <c r="H93" s="2">
        <f t="shared" si="1"/>
        <v>45457</v>
      </c>
    </row>
    <row r="94" spans="2:9" x14ac:dyDescent="0.3">
      <c r="B94" s="13">
        <v>25</v>
      </c>
      <c r="C94" s="12">
        <v>472</v>
      </c>
      <c r="D94" s="12"/>
      <c r="E94" s="12">
        <v>572</v>
      </c>
      <c r="F94" s="12">
        <v>740</v>
      </c>
      <c r="G94" s="16">
        <v>1973</v>
      </c>
      <c r="H94" s="2">
        <f t="shared" si="1"/>
        <v>45464</v>
      </c>
    </row>
    <row r="95" spans="2:9" x14ac:dyDescent="0.3">
      <c r="B95" s="13">
        <v>26</v>
      </c>
      <c r="C95" s="12">
        <v>470</v>
      </c>
      <c r="D95" s="12"/>
      <c r="E95" s="12">
        <v>580</v>
      </c>
      <c r="F95" s="12">
        <v>740</v>
      </c>
      <c r="G95" s="16">
        <v>2050</v>
      </c>
      <c r="H95" s="2">
        <f t="shared" si="1"/>
        <v>45471</v>
      </c>
    </row>
    <row r="96" spans="2:9" x14ac:dyDescent="0.3">
      <c r="B96" s="13">
        <v>27</v>
      </c>
      <c r="C96" s="12">
        <v>470</v>
      </c>
      <c r="D96" s="12"/>
      <c r="E96" s="12">
        <v>580</v>
      </c>
      <c r="F96" s="12">
        <v>750</v>
      </c>
      <c r="G96" s="16">
        <v>1966</v>
      </c>
      <c r="H96" s="2">
        <f t="shared" si="1"/>
        <v>45478</v>
      </c>
      <c r="I96" s="1" t="s">
        <v>30</v>
      </c>
    </row>
    <row r="97" spans="2:9" x14ac:dyDescent="0.3">
      <c r="B97" s="13">
        <v>28</v>
      </c>
      <c r="C97" s="12">
        <v>468</v>
      </c>
      <c r="D97" s="12"/>
      <c r="E97" s="12">
        <v>576</v>
      </c>
      <c r="F97" s="12">
        <v>746</v>
      </c>
      <c r="G97" s="16">
        <v>1997</v>
      </c>
      <c r="H97" s="2">
        <f t="shared" si="1"/>
        <v>45485</v>
      </c>
    </row>
    <row r="98" spans="2:9" x14ac:dyDescent="0.3">
      <c r="B98" s="13">
        <v>29</v>
      </c>
      <c r="C98" s="12">
        <v>465</v>
      </c>
      <c r="D98" s="12"/>
      <c r="E98" s="12">
        <v>572</v>
      </c>
      <c r="F98" s="12">
        <v>735</v>
      </c>
      <c r="G98" s="16">
        <v>1902</v>
      </c>
      <c r="H98" s="2">
        <f t="shared" si="1"/>
        <v>45492</v>
      </c>
    </row>
    <row r="99" spans="2:9" x14ac:dyDescent="0.3">
      <c r="B99" s="13">
        <v>30</v>
      </c>
      <c r="C99" s="12">
        <v>462</v>
      </c>
      <c r="D99" s="12"/>
      <c r="E99" s="12">
        <v>569</v>
      </c>
      <c r="F99" s="12">
        <v>734</v>
      </c>
      <c r="G99" s="16">
        <v>1808</v>
      </c>
      <c r="H99" s="2">
        <f t="shared" si="1"/>
        <v>45499</v>
      </c>
    </row>
    <row r="100" spans="2:9" x14ac:dyDescent="0.3">
      <c r="B100" s="13">
        <v>31</v>
      </c>
      <c r="C100" s="12">
        <v>420</v>
      </c>
      <c r="D100" s="12"/>
      <c r="E100" s="12">
        <v>545</v>
      </c>
      <c r="F100" s="12">
        <v>700</v>
      </c>
      <c r="G100" s="16">
        <v>1675</v>
      </c>
      <c r="H100" s="2">
        <f t="shared" si="1"/>
        <v>45506</v>
      </c>
      <c r="I100" s="1" t="s">
        <v>31</v>
      </c>
    </row>
    <row r="101" spans="2:9" x14ac:dyDescent="0.3">
      <c r="B101" s="13">
        <v>32</v>
      </c>
      <c r="C101" s="12">
        <v>430</v>
      </c>
      <c r="D101" s="12"/>
      <c r="E101" s="12">
        <v>575</v>
      </c>
      <c r="F101" s="12">
        <v>730</v>
      </c>
      <c r="G101" s="16">
        <v>1670</v>
      </c>
      <c r="H101" s="2">
        <f t="shared" si="1"/>
        <v>45513</v>
      </c>
    </row>
    <row r="102" spans="2:9" x14ac:dyDescent="0.3">
      <c r="B102" s="13">
        <v>33</v>
      </c>
      <c r="C102" s="12">
        <v>430</v>
      </c>
      <c r="D102" s="12"/>
      <c r="E102" s="12">
        <v>555</v>
      </c>
      <c r="F102" s="12">
        <v>705</v>
      </c>
      <c r="G102" s="16">
        <v>1691</v>
      </c>
      <c r="H102" s="2">
        <f t="shared" si="1"/>
        <v>45520</v>
      </c>
    </row>
    <row r="103" spans="2:9" x14ac:dyDescent="0.3">
      <c r="B103" s="13">
        <v>34</v>
      </c>
      <c r="C103" s="12">
        <v>430</v>
      </c>
      <c r="D103" s="12"/>
      <c r="E103" s="12">
        <v>570</v>
      </c>
      <c r="F103" s="12">
        <v>710</v>
      </c>
      <c r="G103" s="16">
        <v>1762</v>
      </c>
      <c r="H103" s="2">
        <f t="shared" si="1"/>
        <v>45527</v>
      </c>
    </row>
    <row r="104" spans="2:9" x14ac:dyDescent="0.3">
      <c r="B104" s="13">
        <v>35</v>
      </c>
      <c r="C104" s="12">
        <v>408</v>
      </c>
      <c r="D104" s="12"/>
      <c r="E104" s="12">
        <v>545</v>
      </c>
      <c r="F104" s="12">
        <v>690</v>
      </c>
      <c r="G104" s="16">
        <v>1814</v>
      </c>
      <c r="H104" s="2">
        <f t="shared" si="1"/>
        <v>45534</v>
      </c>
    </row>
    <row r="105" spans="2:9" x14ac:dyDescent="0.3">
      <c r="B105" s="13">
        <v>36</v>
      </c>
      <c r="C105" s="12">
        <v>410</v>
      </c>
      <c r="D105" s="12"/>
      <c r="E105" s="12">
        <v>540</v>
      </c>
      <c r="F105" s="12">
        <v>670</v>
      </c>
      <c r="G105" s="16">
        <v>1941</v>
      </c>
      <c r="H105" s="2">
        <f t="shared" si="1"/>
        <v>45541</v>
      </c>
      <c r="I105" s="1" t="s">
        <v>32</v>
      </c>
    </row>
    <row r="106" spans="2:9" x14ac:dyDescent="0.3">
      <c r="B106" s="13">
        <v>37</v>
      </c>
      <c r="C106" s="12">
        <v>400</v>
      </c>
      <c r="D106" s="12"/>
      <c r="E106" s="12">
        <v>540</v>
      </c>
      <c r="F106" s="12">
        <v>680</v>
      </c>
      <c r="G106" s="16">
        <v>1890</v>
      </c>
      <c r="H106" s="2">
        <f t="shared" si="1"/>
        <v>45548</v>
      </c>
    </row>
    <row r="107" spans="2:9" x14ac:dyDescent="0.3">
      <c r="B107" s="13">
        <v>38</v>
      </c>
      <c r="C107" s="12">
        <v>390</v>
      </c>
      <c r="D107" s="12"/>
      <c r="E107" s="12">
        <v>550</v>
      </c>
      <c r="F107" s="12">
        <v>695</v>
      </c>
      <c r="G107" s="16">
        <v>1977</v>
      </c>
      <c r="H107" s="2">
        <f t="shared" si="1"/>
        <v>45555</v>
      </c>
    </row>
    <row r="108" spans="2:9" x14ac:dyDescent="0.3">
      <c r="B108" s="13">
        <v>39</v>
      </c>
      <c r="C108" s="12">
        <v>395</v>
      </c>
      <c r="D108" s="12"/>
      <c r="E108" s="12">
        <v>540</v>
      </c>
      <c r="F108" s="12">
        <v>690</v>
      </c>
      <c r="G108" s="16">
        <v>2084</v>
      </c>
      <c r="H108" s="2">
        <f t="shared" si="1"/>
        <v>45562</v>
      </c>
    </row>
    <row r="109" spans="2:9" x14ac:dyDescent="0.3">
      <c r="B109" s="13">
        <v>40</v>
      </c>
      <c r="C109" s="12">
        <v>405</v>
      </c>
      <c r="D109" s="12"/>
      <c r="E109" s="12">
        <v>550</v>
      </c>
      <c r="F109" s="12">
        <v>705</v>
      </c>
      <c r="G109" s="16">
        <v>1928</v>
      </c>
      <c r="H109" s="2">
        <f t="shared" si="1"/>
        <v>45569</v>
      </c>
      <c r="I109" s="1" t="s">
        <v>33</v>
      </c>
    </row>
    <row r="110" spans="2:9" x14ac:dyDescent="0.3">
      <c r="B110" s="13">
        <v>41</v>
      </c>
      <c r="C110" s="12">
        <v>400</v>
      </c>
      <c r="D110" s="12"/>
      <c r="E110" s="12">
        <v>550</v>
      </c>
      <c r="F110" s="12">
        <v>705</v>
      </c>
      <c r="G110" s="16">
        <v>1809</v>
      </c>
      <c r="H110" s="2">
        <f t="shared" si="1"/>
        <v>45576</v>
      </c>
    </row>
    <row r="111" spans="2:9" x14ac:dyDescent="0.3">
      <c r="B111" s="13">
        <v>42</v>
      </c>
      <c r="C111" s="12">
        <v>430</v>
      </c>
      <c r="D111" s="12"/>
      <c r="E111" s="12">
        <v>555</v>
      </c>
      <c r="F111" s="12">
        <v>695</v>
      </c>
      <c r="G111" s="16">
        <v>1576</v>
      </c>
      <c r="H111" s="2">
        <f t="shared" ref="H111:H117" si="2">+H110+7</f>
        <v>45583</v>
      </c>
    </row>
    <row r="112" spans="2:9" x14ac:dyDescent="0.3">
      <c r="B112" s="13">
        <v>43</v>
      </c>
      <c r="C112" s="12">
        <v>400</v>
      </c>
      <c r="D112" s="12"/>
      <c r="E112" s="12">
        <v>545</v>
      </c>
      <c r="F112" s="12">
        <v>680</v>
      </c>
      <c r="G112" s="16">
        <v>1382</v>
      </c>
      <c r="H112" s="2">
        <f t="shared" si="2"/>
        <v>45590</v>
      </c>
    </row>
    <row r="113" spans="1:9" x14ac:dyDescent="0.3">
      <c r="B113" s="13">
        <v>44</v>
      </c>
      <c r="C113" s="12">
        <v>423</v>
      </c>
      <c r="D113" s="12"/>
      <c r="E113" s="12">
        <v>543</v>
      </c>
      <c r="F113" s="12">
        <v>675</v>
      </c>
      <c r="G113" s="16">
        <v>1378</v>
      </c>
      <c r="H113" s="2">
        <f t="shared" si="2"/>
        <v>45597</v>
      </c>
      <c r="I113" s="1" t="s">
        <v>35</v>
      </c>
    </row>
    <row r="114" spans="1:9" x14ac:dyDescent="0.3">
      <c r="B114" s="13">
        <v>45</v>
      </c>
      <c r="C114" s="12">
        <v>410</v>
      </c>
      <c r="D114" s="12"/>
      <c r="E114" s="12">
        <v>545</v>
      </c>
      <c r="F114" s="12">
        <v>680</v>
      </c>
      <c r="G114" s="16">
        <v>1558</v>
      </c>
      <c r="H114" s="2">
        <f t="shared" si="2"/>
        <v>45604</v>
      </c>
    </row>
    <row r="115" spans="1:9" x14ac:dyDescent="0.3">
      <c r="B115" s="13">
        <v>46</v>
      </c>
      <c r="C115" s="12">
        <v>420</v>
      </c>
      <c r="D115" s="12"/>
      <c r="E115" s="12">
        <v>540</v>
      </c>
      <c r="F115" s="12">
        <v>690</v>
      </c>
      <c r="G115" s="16">
        <v>1785</v>
      </c>
      <c r="H115" s="2">
        <f t="shared" si="2"/>
        <v>45611</v>
      </c>
    </row>
    <row r="116" spans="1:9" x14ac:dyDescent="0.3">
      <c r="B116" s="13">
        <v>47</v>
      </c>
      <c r="C116" s="12">
        <v>420</v>
      </c>
      <c r="D116" s="12"/>
      <c r="E116" s="12">
        <v>540</v>
      </c>
      <c r="F116" s="12">
        <v>700</v>
      </c>
      <c r="G116" s="16">
        <v>1537</v>
      </c>
      <c r="H116" s="2">
        <f t="shared" si="2"/>
        <v>45618</v>
      </c>
    </row>
    <row r="117" spans="1:9" x14ac:dyDescent="0.3">
      <c r="B117" s="13">
        <v>48</v>
      </c>
      <c r="C117" s="12">
        <v>420</v>
      </c>
      <c r="D117" s="12"/>
      <c r="E117" s="12">
        <v>540</v>
      </c>
      <c r="F117" s="12">
        <v>690</v>
      </c>
      <c r="G117" s="16">
        <v>1354</v>
      </c>
      <c r="H117" s="2">
        <f t="shared" si="2"/>
        <v>45625</v>
      </c>
    </row>
    <row r="118" spans="1:9" x14ac:dyDescent="0.3">
      <c r="B118" s="13">
        <v>49</v>
      </c>
      <c r="C118" s="12">
        <v>410</v>
      </c>
      <c r="D118" s="12"/>
      <c r="E118" s="12">
        <v>538</v>
      </c>
      <c r="F118" s="12">
        <v>680</v>
      </c>
      <c r="G118" s="16">
        <v>1167</v>
      </c>
      <c r="H118" s="2">
        <f>H117+7</f>
        <v>45632</v>
      </c>
      <c r="I118" s="1" t="s">
        <v>36</v>
      </c>
    </row>
    <row r="119" spans="1:9" x14ac:dyDescent="0.3">
      <c r="B119" s="13">
        <v>50</v>
      </c>
      <c r="C119" s="12">
        <v>403</v>
      </c>
      <c r="D119" s="12"/>
      <c r="E119" s="12">
        <v>533</v>
      </c>
      <c r="F119" s="12">
        <v>685</v>
      </c>
      <c r="G119" s="16">
        <v>1051</v>
      </c>
      <c r="H119" s="2">
        <f>H118+7</f>
        <v>45639</v>
      </c>
    </row>
    <row r="120" spans="1:9" x14ac:dyDescent="0.3">
      <c r="B120" s="13">
        <v>51</v>
      </c>
      <c r="C120" s="12">
        <v>398</v>
      </c>
      <c r="D120" s="12"/>
      <c r="E120" s="12">
        <v>534</v>
      </c>
      <c r="F120" s="12">
        <v>677</v>
      </c>
      <c r="G120" s="16">
        <v>997</v>
      </c>
      <c r="H120" s="2">
        <f t="shared" ref="H120:H122" si="3">H119+7</f>
        <v>45646</v>
      </c>
    </row>
    <row r="121" spans="1:9" x14ac:dyDescent="0.3">
      <c r="B121" s="13">
        <v>52</v>
      </c>
      <c r="C121" s="12">
        <v>395</v>
      </c>
      <c r="D121" s="12"/>
      <c r="E121" s="12">
        <v>535</v>
      </c>
      <c r="F121" s="12">
        <v>660</v>
      </c>
      <c r="G121" s="16">
        <v>997</v>
      </c>
      <c r="H121" s="2">
        <f t="shared" si="3"/>
        <v>45653</v>
      </c>
    </row>
    <row r="122" spans="1:9" x14ac:dyDescent="0.3">
      <c r="A122" s="11">
        <v>2025</v>
      </c>
      <c r="B122" s="13">
        <v>1</v>
      </c>
      <c r="C122" s="12">
        <v>395</v>
      </c>
      <c r="D122" s="12"/>
      <c r="E122" s="12">
        <v>535</v>
      </c>
      <c r="F122" s="12">
        <v>660</v>
      </c>
      <c r="G122" s="16">
        <v>1060</v>
      </c>
      <c r="H122" s="2">
        <f t="shared" si="3"/>
        <v>45660</v>
      </c>
      <c r="I122" s="1" t="s">
        <v>37</v>
      </c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22"/>
  <sheetViews>
    <sheetView showGridLines="0" zoomScale="85" zoomScaleNormal="85" workbookViewId="0">
      <pane ySplit="4" topLeftCell="A108" activePane="bottomLeft" state="frozen"/>
      <selection pane="bottomLeft" activeCell="M49" sqref="M49"/>
    </sheetView>
  </sheetViews>
  <sheetFormatPr baseColWidth="10" defaultColWidth="9.15234375" defaultRowHeight="12.45" x14ac:dyDescent="0.3"/>
  <cols>
    <col min="1" max="1" width="11.3828125" style="1" customWidth="1"/>
    <col min="2" max="2" width="9.15234375" style="1"/>
    <col min="3" max="3" width="11.84375" style="1" customWidth="1"/>
    <col min="4" max="4" width="12.15234375" style="1" bestFit="1" customWidth="1"/>
    <col min="5" max="5" width="12.15234375" style="1" customWidth="1"/>
    <col min="6" max="6" width="12.15234375" style="1" bestFit="1" customWidth="1"/>
    <col min="7" max="7" width="14.84375" style="1" bestFit="1" customWidth="1"/>
    <col min="8" max="8" width="32.15234375" style="1" customWidth="1"/>
    <col min="9" max="9" width="12.84375" style="1" customWidth="1"/>
    <col min="10" max="16384" width="9.15234375" style="1"/>
  </cols>
  <sheetData>
    <row r="2" spans="1:9" ht="20.25" customHeight="1" thickBot="1" x14ac:dyDescent="0.35">
      <c r="B2" s="10" t="s">
        <v>4</v>
      </c>
      <c r="C2" s="9"/>
      <c r="F2" s="6"/>
    </row>
    <row r="3" spans="1:9" ht="15.75" customHeight="1" thickBot="1" x14ac:dyDescent="0.35">
      <c r="B3" s="8"/>
      <c r="C3" s="7" t="s">
        <v>3</v>
      </c>
      <c r="G3" s="6"/>
    </row>
    <row r="4" spans="1:9" ht="13.5" customHeight="1" x14ac:dyDescent="0.3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3">
      <c r="A5" s="11">
        <v>2022</v>
      </c>
      <c r="B5" s="13">
        <v>40</v>
      </c>
      <c r="C5" s="12">
        <v>418.25</v>
      </c>
      <c r="D5" s="12"/>
      <c r="E5" s="12">
        <v>768.25</v>
      </c>
      <c r="F5" s="12">
        <v>1098.5</v>
      </c>
      <c r="G5" s="3">
        <v>1838</v>
      </c>
      <c r="H5" s="2">
        <v>44841</v>
      </c>
    </row>
    <row r="6" spans="1:9" x14ac:dyDescent="0.3">
      <c r="B6" s="13">
        <v>41</v>
      </c>
      <c r="C6" s="12">
        <v>396.25</v>
      </c>
      <c r="D6" s="12"/>
      <c r="E6" s="12">
        <v>737</v>
      </c>
      <c r="F6" s="12">
        <v>1075.5</v>
      </c>
      <c r="G6" s="3">
        <v>1819</v>
      </c>
      <c r="H6" s="2">
        <f t="shared" ref="H6:H20" si="0">+H5+7</f>
        <v>44848</v>
      </c>
      <c r="I6" s="1" t="s">
        <v>7</v>
      </c>
    </row>
    <row r="7" spans="1:9" x14ac:dyDescent="0.3">
      <c r="B7" s="13">
        <v>42</v>
      </c>
      <c r="C7" s="12">
        <v>388</v>
      </c>
      <c r="D7" s="12"/>
      <c r="E7" s="12">
        <v>716</v>
      </c>
      <c r="F7" s="12">
        <v>1046</v>
      </c>
      <c r="G7" s="3">
        <v>1377</v>
      </c>
      <c r="H7" s="2">
        <f t="shared" si="0"/>
        <v>44855</v>
      </c>
    </row>
    <row r="8" spans="1:9" x14ac:dyDescent="0.3">
      <c r="B8" s="13">
        <v>43</v>
      </c>
      <c r="C8" s="12">
        <v>393.25</v>
      </c>
      <c r="D8" s="12"/>
      <c r="E8" s="12">
        <v>719.5</v>
      </c>
      <c r="F8" s="12">
        <v>1065</v>
      </c>
      <c r="G8" s="3">
        <v>1323</v>
      </c>
      <c r="H8" s="2">
        <f t="shared" si="0"/>
        <v>44862</v>
      </c>
    </row>
    <row r="9" spans="1:9" x14ac:dyDescent="0.3">
      <c r="B9" s="13">
        <v>44</v>
      </c>
      <c r="C9" s="12">
        <v>426.75</v>
      </c>
      <c r="D9" s="12"/>
      <c r="E9" s="12">
        <v>702.5</v>
      </c>
      <c r="F9" s="12">
        <v>1068.5</v>
      </c>
      <c r="G9" s="3">
        <v>1355</v>
      </c>
      <c r="H9" s="2">
        <f t="shared" si="0"/>
        <v>44869</v>
      </c>
    </row>
    <row r="10" spans="1:9" x14ac:dyDescent="0.3">
      <c r="B10" s="13">
        <v>45</v>
      </c>
      <c r="C10" s="12">
        <v>425.5</v>
      </c>
      <c r="D10" s="12"/>
      <c r="E10" s="12">
        <v>692</v>
      </c>
      <c r="F10" s="12">
        <v>1054.25</v>
      </c>
      <c r="G10" s="3">
        <v>1189</v>
      </c>
      <c r="H10" s="2">
        <f t="shared" si="0"/>
        <v>44876</v>
      </c>
      <c r="I10" s="14" t="s">
        <v>9</v>
      </c>
    </row>
    <row r="11" spans="1:9" x14ac:dyDescent="0.3">
      <c r="B11" s="13">
        <v>46</v>
      </c>
      <c r="C11" s="12">
        <v>425.25</v>
      </c>
      <c r="D11" s="12"/>
      <c r="E11" s="12">
        <v>648</v>
      </c>
      <c r="F11" s="12">
        <v>1037</v>
      </c>
      <c r="G11" s="3">
        <v>1324</v>
      </c>
      <c r="H11" s="2">
        <f t="shared" si="0"/>
        <v>44883</v>
      </c>
    </row>
    <row r="12" spans="1:9" x14ac:dyDescent="0.3">
      <c r="B12" s="13">
        <v>47</v>
      </c>
      <c r="C12" s="12">
        <v>415.5</v>
      </c>
      <c r="D12" s="12"/>
      <c r="E12" s="12">
        <v>674.5</v>
      </c>
      <c r="F12" s="12">
        <v>1000</v>
      </c>
      <c r="G12" s="3">
        <v>1324</v>
      </c>
      <c r="H12" s="2">
        <f t="shared" si="0"/>
        <v>44890</v>
      </c>
    </row>
    <row r="13" spans="1:9" x14ac:dyDescent="0.3">
      <c r="B13" s="13">
        <v>48</v>
      </c>
      <c r="C13" s="12">
        <v>391.5</v>
      </c>
      <c r="D13" s="12"/>
      <c r="E13" s="12">
        <v>666.75</v>
      </c>
      <c r="F13" s="12">
        <v>971.25</v>
      </c>
      <c r="G13" s="3">
        <v>1386</v>
      </c>
      <c r="H13" s="2">
        <f t="shared" si="0"/>
        <v>44897</v>
      </c>
    </row>
    <row r="14" spans="1:9" x14ac:dyDescent="0.3">
      <c r="B14" s="13">
        <v>49</v>
      </c>
      <c r="C14" s="12">
        <v>371.5</v>
      </c>
      <c r="D14" s="12"/>
      <c r="E14" s="12">
        <v>609</v>
      </c>
      <c r="F14" s="12">
        <v>882.25</v>
      </c>
      <c r="G14" s="3">
        <v>1560</v>
      </c>
      <c r="H14" s="2">
        <f t="shared" si="0"/>
        <v>44904</v>
      </c>
      <c r="I14" s="1" t="s">
        <v>17</v>
      </c>
    </row>
    <row r="15" spans="1:9" x14ac:dyDescent="0.3">
      <c r="B15" s="13">
        <v>50</v>
      </c>
      <c r="C15" s="12">
        <v>371.75</v>
      </c>
      <c r="D15" s="12"/>
      <c r="E15" s="12">
        <v>604.25</v>
      </c>
      <c r="F15" s="12">
        <v>960.75</v>
      </c>
      <c r="G15" s="3">
        <v>1515</v>
      </c>
      <c r="H15" s="2">
        <f t="shared" si="0"/>
        <v>44911</v>
      </c>
    </row>
    <row r="16" spans="1:9" x14ac:dyDescent="0.3">
      <c r="B16" s="13">
        <v>51</v>
      </c>
      <c r="C16" s="12">
        <v>406</v>
      </c>
      <c r="D16" s="12"/>
      <c r="E16" s="12">
        <v>615.75</v>
      </c>
      <c r="F16" s="12">
        <v>917.5</v>
      </c>
      <c r="G16" s="3">
        <v>1176</v>
      </c>
      <c r="H16" s="2">
        <f t="shared" si="0"/>
        <v>44918</v>
      </c>
    </row>
    <row r="17" spans="1:9" x14ac:dyDescent="0.3">
      <c r="B17" s="13">
        <v>52</v>
      </c>
      <c r="C17" s="12">
        <v>404.5</v>
      </c>
      <c r="D17" s="12"/>
      <c r="E17" s="12">
        <v>621.5</v>
      </c>
      <c r="F17" s="12">
        <v>925.75</v>
      </c>
      <c r="G17" s="3">
        <v>1130</v>
      </c>
      <c r="H17" s="2">
        <f t="shared" si="0"/>
        <v>44925</v>
      </c>
    </row>
    <row r="18" spans="1:9" x14ac:dyDescent="0.3">
      <c r="A18" s="11">
        <v>2023</v>
      </c>
      <c r="B18" s="13">
        <v>1</v>
      </c>
      <c r="C18" s="12">
        <v>378.5</v>
      </c>
      <c r="D18" s="12"/>
      <c r="E18" s="12">
        <v>588.75</v>
      </c>
      <c r="F18" s="12">
        <v>872.75</v>
      </c>
      <c r="G18" s="3">
        <v>1130</v>
      </c>
      <c r="H18" s="2">
        <f t="shared" si="0"/>
        <v>44932</v>
      </c>
    </row>
    <row r="19" spans="1:9" x14ac:dyDescent="0.3">
      <c r="B19" s="13">
        <v>2</v>
      </c>
      <c r="C19" s="12">
        <v>396</v>
      </c>
      <c r="D19" s="12"/>
      <c r="E19" s="12">
        <v>634.25</v>
      </c>
      <c r="F19" s="12">
        <v>909.75</v>
      </c>
      <c r="G19" s="3">
        <v>946</v>
      </c>
      <c r="H19" s="2">
        <f t="shared" si="0"/>
        <v>44939</v>
      </c>
      <c r="I19" s="1" t="s">
        <v>16</v>
      </c>
    </row>
    <row r="20" spans="1:9" x14ac:dyDescent="0.3">
      <c r="B20" s="13">
        <v>3</v>
      </c>
      <c r="C20" s="12">
        <v>418.5</v>
      </c>
      <c r="D20" s="12"/>
      <c r="E20" s="12">
        <v>676</v>
      </c>
      <c r="F20" s="12">
        <v>939</v>
      </c>
      <c r="G20" s="3">
        <v>763</v>
      </c>
      <c r="H20" s="2">
        <f t="shared" si="0"/>
        <v>44946</v>
      </c>
    </row>
    <row r="21" spans="1:9" x14ac:dyDescent="0.3">
      <c r="B21" s="13">
        <v>4</v>
      </c>
      <c r="C21" s="12">
        <v>427.75</v>
      </c>
      <c r="D21" s="12"/>
      <c r="E21" s="12">
        <v>700</v>
      </c>
      <c r="F21" s="12">
        <v>925.75</v>
      </c>
      <c r="G21" s="3">
        <v>676</v>
      </c>
      <c r="H21" s="2">
        <f>+H20+7</f>
        <v>44953</v>
      </c>
    </row>
    <row r="22" spans="1:9" x14ac:dyDescent="0.3">
      <c r="B22" s="13">
        <v>5</v>
      </c>
      <c r="C22" s="12">
        <v>395</v>
      </c>
      <c r="D22" s="12"/>
      <c r="E22" s="12">
        <v>677.25</v>
      </c>
      <c r="F22" s="12">
        <v>857.25</v>
      </c>
      <c r="G22" s="3">
        <v>621</v>
      </c>
      <c r="H22" s="2">
        <f>+H21+7</f>
        <v>44960</v>
      </c>
    </row>
    <row r="23" spans="1:9" x14ac:dyDescent="0.3">
      <c r="B23" s="13">
        <v>6</v>
      </c>
      <c r="C23" s="12">
        <v>422.75</v>
      </c>
      <c r="D23" s="12"/>
      <c r="E23" s="12">
        <v>668.5</v>
      </c>
      <c r="F23" s="12">
        <v>823</v>
      </c>
      <c r="G23" s="3">
        <v>602</v>
      </c>
      <c r="H23" s="2">
        <f>+H22+7</f>
        <v>44967</v>
      </c>
      <c r="I23" s="1" t="s">
        <v>10</v>
      </c>
    </row>
    <row r="24" spans="1:9" x14ac:dyDescent="0.3">
      <c r="B24" s="13">
        <v>7</v>
      </c>
      <c r="C24" s="12">
        <v>431.25</v>
      </c>
      <c r="D24" s="12"/>
      <c r="E24" s="12">
        <v>641.75</v>
      </c>
      <c r="F24" s="12">
        <v>814.75</v>
      </c>
      <c r="G24" s="3">
        <v>552</v>
      </c>
      <c r="H24" s="2">
        <f t="shared" ref="H24:H110" si="1">+H23+7</f>
        <v>44974</v>
      </c>
    </row>
    <row r="25" spans="1:9" x14ac:dyDescent="0.3">
      <c r="B25" s="13">
        <v>8</v>
      </c>
      <c r="C25" s="12">
        <v>429.25</v>
      </c>
      <c r="D25" s="12"/>
      <c r="E25" s="12">
        <v>602.25</v>
      </c>
      <c r="F25" s="12">
        <v>786.25</v>
      </c>
      <c r="G25" s="3">
        <v>883</v>
      </c>
      <c r="H25" s="2">
        <f t="shared" si="1"/>
        <v>44981</v>
      </c>
    </row>
    <row r="26" spans="1:9" x14ac:dyDescent="0.3">
      <c r="B26" s="13">
        <v>9</v>
      </c>
      <c r="C26" s="12">
        <v>461.75</v>
      </c>
      <c r="D26" s="12"/>
      <c r="E26" s="12">
        <v>610</v>
      </c>
      <c r="F26" s="12">
        <v>804.75</v>
      </c>
      <c r="G26" s="3">
        <v>1258</v>
      </c>
      <c r="H26" s="2">
        <f t="shared" si="1"/>
        <v>44988</v>
      </c>
    </row>
    <row r="27" spans="1:9" x14ac:dyDescent="0.3">
      <c r="B27" s="13">
        <v>10</v>
      </c>
      <c r="C27" s="12">
        <v>448.25</v>
      </c>
      <c r="D27" s="12"/>
      <c r="E27" s="12">
        <v>594.75</v>
      </c>
      <c r="F27" s="12">
        <v>766.5</v>
      </c>
      <c r="G27" s="3">
        <v>1424</v>
      </c>
      <c r="H27" s="2">
        <f t="shared" si="1"/>
        <v>44995</v>
      </c>
      <c r="I27" s="1" t="s">
        <v>11</v>
      </c>
    </row>
    <row r="28" spans="1:9" x14ac:dyDescent="0.3">
      <c r="B28" s="13">
        <v>11</v>
      </c>
      <c r="C28" s="12">
        <v>415.25</v>
      </c>
      <c r="D28" s="12"/>
      <c r="E28" s="12">
        <v>561.75</v>
      </c>
      <c r="F28" s="12">
        <v>730</v>
      </c>
      <c r="G28" s="3">
        <v>1535</v>
      </c>
      <c r="H28" s="2">
        <f t="shared" si="1"/>
        <v>45002</v>
      </c>
    </row>
    <row r="29" spans="1:9" x14ac:dyDescent="0.3">
      <c r="B29" s="13">
        <v>12</v>
      </c>
      <c r="C29" s="12">
        <v>417</v>
      </c>
      <c r="D29" s="12"/>
      <c r="E29" s="12">
        <v>563.75</v>
      </c>
      <c r="F29" s="12">
        <v>739.5</v>
      </c>
      <c r="G29" s="3">
        <v>1489</v>
      </c>
      <c r="H29" s="2">
        <f t="shared" si="1"/>
        <v>45009</v>
      </c>
    </row>
    <row r="30" spans="1:9" x14ac:dyDescent="0.3">
      <c r="B30" s="13">
        <v>13</v>
      </c>
      <c r="C30" s="12">
        <v>442.25</v>
      </c>
      <c r="D30" s="12"/>
      <c r="E30" s="12">
        <v>577.5</v>
      </c>
      <c r="F30" s="12">
        <v>744.25</v>
      </c>
      <c r="G30" s="3">
        <v>1389</v>
      </c>
      <c r="H30" s="2">
        <f t="shared" si="1"/>
        <v>45016</v>
      </c>
    </row>
    <row r="31" spans="1:9" x14ac:dyDescent="0.3">
      <c r="B31" s="13">
        <v>14</v>
      </c>
      <c r="C31" s="12">
        <v>485.5</v>
      </c>
      <c r="D31" s="12"/>
      <c r="E31" s="12">
        <v>610.5</v>
      </c>
      <c r="F31" s="12">
        <v>770</v>
      </c>
      <c r="G31" s="3">
        <v>1560</v>
      </c>
      <c r="H31" s="2">
        <f t="shared" si="1"/>
        <v>45023</v>
      </c>
    </row>
    <row r="32" spans="1:9" x14ac:dyDescent="0.3">
      <c r="B32" s="13">
        <v>15</v>
      </c>
      <c r="C32" s="12">
        <v>506.75</v>
      </c>
      <c r="D32" s="12"/>
      <c r="E32" s="12">
        <v>624.75</v>
      </c>
      <c r="F32" s="12">
        <v>762.5</v>
      </c>
      <c r="G32" s="3">
        <v>1435</v>
      </c>
      <c r="H32" s="2">
        <f t="shared" si="1"/>
        <v>45030</v>
      </c>
      <c r="I32" s="1" t="s">
        <v>12</v>
      </c>
    </row>
    <row r="33" spans="2:9" x14ac:dyDescent="0.3">
      <c r="B33" s="13">
        <v>16</v>
      </c>
      <c r="C33" s="12">
        <v>479.25</v>
      </c>
      <c r="D33" s="12"/>
      <c r="E33" s="12">
        <v>593.25</v>
      </c>
      <c r="F33" s="12">
        <v>720</v>
      </c>
      <c r="G33" s="3">
        <v>1504</v>
      </c>
      <c r="H33" s="2">
        <f t="shared" si="1"/>
        <v>45037</v>
      </c>
    </row>
    <row r="34" spans="2:9" x14ac:dyDescent="0.3">
      <c r="B34" s="13">
        <v>17</v>
      </c>
      <c r="C34" s="12">
        <v>464.75</v>
      </c>
      <c r="D34" s="12"/>
      <c r="E34" s="12">
        <v>581.75</v>
      </c>
      <c r="F34" s="12">
        <v>696</v>
      </c>
      <c r="G34" s="3">
        <v>1576</v>
      </c>
      <c r="H34" s="2">
        <f t="shared" si="1"/>
        <v>45044</v>
      </c>
    </row>
    <row r="35" spans="2:9" x14ac:dyDescent="0.3">
      <c r="B35" s="13">
        <v>18</v>
      </c>
      <c r="C35" s="12">
        <v>443.5</v>
      </c>
      <c r="D35" s="12"/>
      <c r="E35" s="12">
        <v>565.5</v>
      </c>
      <c r="F35" s="12">
        <v>670.25</v>
      </c>
      <c r="G35" s="3">
        <v>1558</v>
      </c>
      <c r="H35" s="2">
        <f t="shared" si="1"/>
        <v>45051</v>
      </c>
    </row>
    <row r="36" spans="2:9" x14ac:dyDescent="0.3">
      <c r="B36" s="13">
        <v>19</v>
      </c>
      <c r="C36" s="12">
        <v>451.25</v>
      </c>
      <c r="D36" s="12"/>
      <c r="E36" s="12">
        <v>570.25</v>
      </c>
      <c r="F36" s="12">
        <v>684.5</v>
      </c>
      <c r="G36" s="3">
        <v>1558</v>
      </c>
      <c r="H36" s="2">
        <f t="shared" si="1"/>
        <v>45058</v>
      </c>
      <c r="I36" s="1" t="s">
        <v>13</v>
      </c>
    </row>
    <row r="37" spans="2:9" x14ac:dyDescent="0.3">
      <c r="B37" s="13">
        <v>20</v>
      </c>
      <c r="C37" s="12">
        <v>453.25</v>
      </c>
      <c r="D37" s="12"/>
      <c r="E37" s="12">
        <v>583</v>
      </c>
      <c r="F37" s="12">
        <v>700</v>
      </c>
      <c r="G37" s="3">
        <v>1384</v>
      </c>
      <c r="H37" s="2">
        <f t="shared" si="1"/>
        <v>45065</v>
      </c>
    </row>
    <row r="38" spans="2:9" x14ac:dyDescent="0.3">
      <c r="B38" s="13">
        <v>21</v>
      </c>
      <c r="C38" s="12">
        <v>446.25</v>
      </c>
      <c r="D38" s="12"/>
      <c r="E38" s="12">
        <v>580.75</v>
      </c>
      <c r="F38" s="12">
        <v>706</v>
      </c>
      <c r="G38" s="3">
        <v>1172</v>
      </c>
      <c r="H38" s="2">
        <f t="shared" si="1"/>
        <v>45072</v>
      </c>
    </row>
    <row r="39" spans="2:9" x14ac:dyDescent="0.3">
      <c r="B39" s="13">
        <v>22</v>
      </c>
      <c r="C39" s="12">
        <v>434</v>
      </c>
      <c r="D39" s="12"/>
      <c r="E39" s="12">
        <v>561.5</v>
      </c>
      <c r="F39" s="12">
        <v>702</v>
      </c>
      <c r="G39" s="3">
        <v>919</v>
      </c>
      <c r="H39" s="2">
        <f t="shared" si="1"/>
        <v>45079</v>
      </c>
    </row>
    <row r="40" spans="2:9" x14ac:dyDescent="0.3">
      <c r="B40" s="13">
        <v>23</v>
      </c>
      <c r="C40" s="12">
        <v>442.5</v>
      </c>
      <c r="D40" s="12"/>
      <c r="E40" s="12">
        <v>585.5</v>
      </c>
      <c r="F40" s="12">
        <v>716</v>
      </c>
      <c r="G40" s="3">
        <v>1040</v>
      </c>
      <c r="H40" s="2">
        <f t="shared" si="1"/>
        <v>45086</v>
      </c>
      <c r="I40" s="1" t="s">
        <v>14</v>
      </c>
    </row>
    <row r="41" spans="2:9" x14ac:dyDescent="0.3">
      <c r="B41" s="13">
        <v>24</v>
      </c>
      <c r="C41" s="12">
        <v>446</v>
      </c>
      <c r="D41" s="12"/>
      <c r="E41" s="12">
        <v>602</v>
      </c>
      <c r="F41" s="12">
        <v>726.5</v>
      </c>
      <c r="G41" s="3">
        <v>1076</v>
      </c>
      <c r="H41" s="2">
        <f t="shared" si="1"/>
        <v>45093</v>
      </c>
    </row>
    <row r="42" spans="2:9" x14ac:dyDescent="0.3">
      <c r="B42" s="13">
        <v>25</v>
      </c>
      <c r="C42" s="12">
        <v>452.5</v>
      </c>
      <c r="D42" s="12"/>
      <c r="E42" s="12">
        <v>602.5</v>
      </c>
      <c r="F42" s="12">
        <v>724.5</v>
      </c>
      <c r="G42" s="3">
        <v>1240</v>
      </c>
      <c r="H42" s="2">
        <f t="shared" si="1"/>
        <v>45100</v>
      </c>
    </row>
    <row r="43" spans="2:9" x14ac:dyDescent="0.3">
      <c r="B43" s="13">
        <v>26</v>
      </c>
      <c r="C43" s="12">
        <v>451.5</v>
      </c>
      <c r="D43" s="12"/>
      <c r="E43" s="12">
        <v>594</v>
      </c>
      <c r="F43" s="12">
        <v>720.5</v>
      </c>
      <c r="G43" s="3">
        <v>1091</v>
      </c>
      <c r="H43" s="2">
        <f t="shared" si="1"/>
        <v>45107</v>
      </c>
    </row>
    <row r="44" spans="2:9" x14ac:dyDescent="0.3">
      <c r="B44" s="13">
        <v>27</v>
      </c>
      <c r="C44" s="12">
        <v>482</v>
      </c>
      <c r="D44" s="12"/>
      <c r="E44" s="12">
        <v>586.5</v>
      </c>
      <c r="F44" s="12">
        <v>736.5</v>
      </c>
      <c r="G44" s="3">
        <v>1009</v>
      </c>
      <c r="H44" s="2">
        <f t="shared" si="1"/>
        <v>45114</v>
      </c>
    </row>
    <row r="45" spans="2:9" x14ac:dyDescent="0.3">
      <c r="B45" s="13">
        <v>28</v>
      </c>
      <c r="C45" s="12">
        <v>504</v>
      </c>
      <c r="D45" s="12"/>
      <c r="E45" s="12">
        <v>581.5</v>
      </c>
      <c r="F45" s="12">
        <v>768.5</v>
      </c>
      <c r="G45" s="3">
        <v>1090</v>
      </c>
      <c r="H45" s="2">
        <f t="shared" si="1"/>
        <v>45121</v>
      </c>
      <c r="I45" s="1" t="s">
        <v>18</v>
      </c>
    </row>
    <row r="46" spans="2:9" x14ac:dyDescent="0.3">
      <c r="B46" s="13">
        <v>29</v>
      </c>
      <c r="C46" s="12">
        <v>509</v>
      </c>
      <c r="D46" s="12"/>
      <c r="E46" s="12">
        <v>573.5</v>
      </c>
      <c r="F46" s="12">
        <v>788</v>
      </c>
      <c r="G46" s="3">
        <v>978</v>
      </c>
      <c r="H46" s="2">
        <f t="shared" si="1"/>
        <v>45128</v>
      </c>
    </row>
    <row r="47" spans="2:9" x14ac:dyDescent="0.3">
      <c r="B47" s="13">
        <v>30</v>
      </c>
      <c r="C47" s="12">
        <v>533.5</v>
      </c>
      <c r="D47" s="12"/>
      <c r="E47" s="12">
        <v>613.5</v>
      </c>
      <c r="F47" s="12">
        <v>854</v>
      </c>
      <c r="G47" s="3">
        <v>1110</v>
      </c>
      <c r="H47" s="2">
        <f t="shared" si="1"/>
        <v>45135</v>
      </c>
    </row>
    <row r="48" spans="2:9" x14ac:dyDescent="0.3">
      <c r="B48" s="13">
        <v>31</v>
      </c>
      <c r="C48" s="12">
        <v>575.5</v>
      </c>
      <c r="D48" s="12"/>
      <c r="E48" s="12">
        <v>639</v>
      </c>
      <c r="F48" s="12">
        <v>904</v>
      </c>
      <c r="G48" s="3">
        <v>1136</v>
      </c>
      <c r="H48" s="2">
        <f t="shared" si="1"/>
        <v>45142</v>
      </c>
    </row>
    <row r="49" spans="2:9" x14ac:dyDescent="0.3">
      <c r="B49" s="13">
        <v>32</v>
      </c>
      <c r="C49" s="12">
        <v>574</v>
      </c>
      <c r="D49" s="12"/>
      <c r="E49" s="12">
        <v>653</v>
      </c>
      <c r="F49" s="12">
        <v>923.5</v>
      </c>
      <c r="G49" s="3">
        <v>1129</v>
      </c>
      <c r="H49" s="2">
        <f t="shared" si="1"/>
        <v>45149</v>
      </c>
      <c r="I49" s="1" t="s">
        <v>24</v>
      </c>
    </row>
    <row r="50" spans="2:9" x14ac:dyDescent="0.3">
      <c r="B50" s="13">
        <v>33</v>
      </c>
      <c r="C50" s="12">
        <v>563.5</v>
      </c>
      <c r="D50" s="12"/>
      <c r="E50" s="12">
        <v>641.5</v>
      </c>
      <c r="F50" s="12">
        <v>897</v>
      </c>
      <c r="G50" s="3">
        <v>1237</v>
      </c>
      <c r="H50" s="2">
        <f t="shared" si="1"/>
        <v>45156</v>
      </c>
    </row>
    <row r="51" spans="2:9" x14ac:dyDescent="0.3">
      <c r="B51" s="13">
        <v>34</v>
      </c>
      <c r="C51" s="12">
        <v>531.5</v>
      </c>
      <c r="D51" s="12"/>
      <c r="E51" s="12">
        <v>636.5</v>
      </c>
      <c r="F51" s="12">
        <v>908.5</v>
      </c>
      <c r="G51" s="3">
        <v>1080</v>
      </c>
      <c r="H51" s="2">
        <f t="shared" si="1"/>
        <v>45163</v>
      </c>
    </row>
    <row r="52" spans="2:9" x14ac:dyDescent="0.3">
      <c r="B52" s="13">
        <v>35</v>
      </c>
      <c r="C52" s="12">
        <v>534.5</v>
      </c>
      <c r="D52" s="12"/>
      <c r="E52" s="12">
        <v>641.5</v>
      </c>
      <c r="F52" s="12">
        <v>916.5</v>
      </c>
      <c r="G52" s="3">
        <v>1065</v>
      </c>
      <c r="H52" s="2">
        <f t="shared" si="1"/>
        <v>45170</v>
      </c>
    </row>
    <row r="53" spans="2:9" x14ac:dyDescent="0.3">
      <c r="B53" s="13">
        <v>36</v>
      </c>
      <c r="C53" s="12">
        <v>554.5</v>
      </c>
      <c r="D53" s="12"/>
      <c r="E53" s="12">
        <v>655.5</v>
      </c>
      <c r="F53" s="12">
        <v>940.5</v>
      </c>
      <c r="G53" s="3">
        <v>1209</v>
      </c>
      <c r="H53" s="2">
        <f t="shared" si="1"/>
        <v>45177</v>
      </c>
      <c r="I53" s="1" t="s">
        <v>20</v>
      </c>
    </row>
    <row r="54" spans="2:9" x14ac:dyDescent="0.3">
      <c r="B54" s="13">
        <v>37</v>
      </c>
      <c r="C54" s="12">
        <v>559.5</v>
      </c>
      <c r="D54" s="12"/>
      <c r="E54" s="12">
        <v>676</v>
      </c>
      <c r="F54" s="12">
        <v>981</v>
      </c>
      <c r="G54" s="3">
        <v>1381</v>
      </c>
      <c r="H54" s="2">
        <f t="shared" si="1"/>
        <v>45184</v>
      </c>
    </row>
    <row r="55" spans="2:9" x14ac:dyDescent="0.3">
      <c r="B55" s="13">
        <v>38</v>
      </c>
      <c r="C55" s="12">
        <v>535</v>
      </c>
      <c r="D55" s="12"/>
      <c r="E55" s="12">
        <v>667.5</v>
      </c>
      <c r="F55" s="12">
        <v>955</v>
      </c>
      <c r="G55" s="3">
        <v>1593</v>
      </c>
      <c r="H55" s="2">
        <f t="shared" si="1"/>
        <v>45191</v>
      </c>
    </row>
    <row r="56" spans="2:9" x14ac:dyDescent="0.3">
      <c r="B56" s="13">
        <v>39</v>
      </c>
      <c r="C56" s="12">
        <v>545.5</v>
      </c>
      <c r="D56" s="12"/>
      <c r="E56" s="12">
        <v>682.5</v>
      </c>
      <c r="F56" s="12">
        <v>973</v>
      </c>
      <c r="G56" s="3">
        <v>1701</v>
      </c>
      <c r="H56" s="2">
        <f t="shared" si="1"/>
        <v>45198</v>
      </c>
    </row>
    <row r="57" spans="2:9" x14ac:dyDescent="0.3">
      <c r="B57" s="13">
        <v>40</v>
      </c>
      <c r="C57" s="12">
        <v>458</v>
      </c>
      <c r="D57" s="12"/>
      <c r="E57" s="12">
        <v>634.5</v>
      </c>
      <c r="F57" s="12">
        <v>848.5</v>
      </c>
      <c r="G57" s="3">
        <v>1929</v>
      </c>
      <c r="H57" s="2">
        <f t="shared" si="1"/>
        <v>45205</v>
      </c>
    </row>
    <row r="58" spans="2:9" x14ac:dyDescent="0.3">
      <c r="B58" s="13">
        <v>41</v>
      </c>
      <c r="C58" s="12">
        <v>481</v>
      </c>
      <c r="D58" s="12"/>
      <c r="E58" s="12">
        <v>663.5</v>
      </c>
      <c r="F58" s="12">
        <v>889</v>
      </c>
      <c r="G58" s="3">
        <v>1972</v>
      </c>
      <c r="H58" s="2">
        <f t="shared" si="1"/>
        <v>45212</v>
      </c>
      <c r="I58" s="1" t="s">
        <v>21</v>
      </c>
    </row>
    <row r="59" spans="2:9" x14ac:dyDescent="0.3">
      <c r="B59" s="13">
        <v>42</v>
      </c>
      <c r="C59" s="12">
        <v>560</v>
      </c>
      <c r="D59" s="12"/>
      <c r="E59" s="12">
        <v>686</v>
      </c>
      <c r="F59" s="12">
        <v>899</v>
      </c>
      <c r="G59" s="3">
        <v>2046</v>
      </c>
      <c r="H59" s="2">
        <f t="shared" si="1"/>
        <v>45219</v>
      </c>
    </row>
    <row r="60" spans="2:9" x14ac:dyDescent="0.3">
      <c r="B60" s="13">
        <v>43</v>
      </c>
      <c r="C60" s="12">
        <v>480</v>
      </c>
      <c r="D60" s="12"/>
      <c r="E60" s="12">
        <v>667</v>
      </c>
      <c r="F60" s="12">
        <v>878.5</v>
      </c>
      <c r="G60" s="3">
        <v>1563</v>
      </c>
      <c r="H60" s="2">
        <f t="shared" si="1"/>
        <v>45226</v>
      </c>
    </row>
    <row r="61" spans="2:9" x14ac:dyDescent="0.3">
      <c r="B61" s="13">
        <v>44</v>
      </c>
      <c r="C61" s="12">
        <v>481.5</v>
      </c>
      <c r="D61" s="12"/>
      <c r="E61" s="12">
        <v>694</v>
      </c>
      <c r="F61" s="12">
        <v>866</v>
      </c>
      <c r="G61" s="3">
        <v>1462</v>
      </c>
      <c r="H61" s="2">
        <f t="shared" si="1"/>
        <v>45233</v>
      </c>
    </row>
    <row r="62" spans="2:9" x14ac:dyDescent="0.3">
      <c r="B62" s="13">
        <v>45</v>
      </c>
      <c r="C62" s="12">
        <v>460</v>
      </c>
      <c r="D62" s="12"/>
      <c r="E62" s="12">
        <v>679</v>
      </c>
      <c r="F62" s="12">
        <v>781</v>
      </c>
      <c r="G62" s="3">
        <v>1643</v>
      </c>
      <c r="H62" s="2">
        <f t="shared" si="1"/>
        <v>45240</v>
      </c>
      <c r="I62" s="1" t="s">
        <v>22</v>
      </c>
    </row>
    <row r="63" spans="2:9" x14ac:dyDescent="0.3">
      <c r="B63" s="13">
        <v>46</v>
      </c>
      <c r="C63" s="12">
        <v>459</v>
      </c>
      <c r="D63" s="12"/>
      <c r="E63" s="12">
        <v>678</v>
      </c>
      <c r="F63" s="12">
        <v>779.5</v>
      </c>
      <c r="G63" s="3">
        <v>1820</v>
      </c>
      <c r="H63" s="2">
        <f t="shared" si="1"/>
        <v>45247</v>
      </c>
    </row>
    <row r="64" spans="2:9" x14ac:dyDescent="0.3">
      <c r="B64" s="13">
        <v>47</v>
      </c>
      <c r="C64" s="12">
        <v>522.5</v>
      </c>
      <c r="D64" s="12"/>
      <c r="E64" s="12">
        <v>698</v>
      </c>
      <c r="F64" s="12">
        <v>795</v>
      </c>
      <c r="G64" s="3">
        <v>2102</v>
      </c>
      <c r="H64" s="2">
        <f t="shared" si="1"/>
        <v>45254</v>
      </c>
    </row>
    <row r="65" spans="1:9" x14ac:dyDescent="0.3">
      <c r="B65" s="13">
        <v>48</v>
      </c>
      <c r="C65" s="12">
        <v>484.5</v>
      </c>
      <c r="D65" s="12"/>
      <c r="E65" s="12">
        <v>670.5</v>
      </c>
      <c r="F65" s="12">
        <v>785.5</v>
      </c>
      <c r="G65" s="16">
        <v>2483</v>
      </c>
      <c r="H65" s="2">
        <f t="shared" si="1"/>
        <v>45261</v>
      </c>
    </row>
    <row r="66" spans="1:9" x14ac:dyDescent="0.3">
      <c r="B66" s="13">
        <v>49</v>
      </c>
      <c r="C66" s="12">
        <v>439.5</v>
      </c>
      <c r="D66" s="12"/>
      <c r="E66" s="12">
        <v>589</v>
      </c>
      <c r="F66" s="12">
        <v>734</v>
      </c>
      <c r="G66" s="16">
        <v>2483</v>
      </c>
      <c r="H66" s="2">
        <f t="shared" si="1"/>
        <v>45268</v>
      </c>
      <c r="I66" s="1" t="s">
        <v>15</v>
      </c>
    </row>
    <row r="67" spans="1:9" x14ac:dyDescent="0.3">
      <c r="B67" s="13">
        <v>50</v>
      </c>
      <c r="C67" s="12">
        <v>456</v>
      </c>
      <c r="D67" s="12"/>
      <c r="E67" s="12">
        <v>595.5</v>
      </c>
      <c r="F67" s="12">
        <v>757</v>
      </c>
      <c r="G67" s="16">
        <v>2348</v>
      </c>
      <c r="H67" s="2">
        <f t="shared" si="1"/>
        <v>45275</v>
      </c>
    </row>
    <row r="68" spans="1:9" x14ac:dyDescent="0.3">
      <c r="B68" s="13">
        <v>51</v>
      </c>
      <c r="C68" s="12">
        <v>464.5</v>
      </c>
      <c r="D68" s="12"/>
      <c r="E68" s="12">
        <v>613.5</v>
      </c>
      <c r="F68" s="12">
        <v>763.5</v>
      </c>
      <c r="G68" s="16">
        <v>2094</v>
      </c>
      <c r="H68" s="2">
        <f t="shared" si="1"/>
        <v>45282</v>
      </c>
    </row>
    <row r="69" spans="1:9" x14ac:dyDescent="0.3">
      <c r="B69" s="13">
        <v>52</v>
      </c>
      <c r="C69" s="12">
        <v>460</v>
      </c>
      <c r="D69" s="12"/>
      <c r="E69" s="12">
        <v>618.5</v>
      </c>
      <c r="F69" s="12">
        <v>746.5</v>
      </c>
      <c r="G69" s="16">
        <v>2091</v>
      </c>
      <c r="H69" s="2">
        <f t="shared" si="1"/>
        <v>45289</v>
      </c>
    </row>
    <row r="70" spans="1:9" x14ac:dyDescent="0.3">
      <c r="A70" s="11">
        <v>2024</v>
      </c>
      <c r="B70" s="13">
        <v>1</v>
      </c>
      <c r="C70" s="12">
        <v>471</v>
      </c>
      <c r="D70" s="12"/>
      <c r="E70" s="12">
        <v>606.5</v>
      </c>
      <c r="F70" s="12">
        <v>759</v>
      </c>
      <c r="G70" s="16">
        <v>2110</v>
      </c>
      <c r="H70" s="2">
        <f t="shared" si="1"/>
        <v>45296</v>
      </c>
    </row>
    <row r="71" spans="1:9" x14ac:dyDescent="0.3">
      <c r="B71" s="13">
        <v>2</v>
      </c>
      <c r="C71" s="12">
        <v>450.5</v>
      </c>
      <c r="D71" s="12"/>
      <c r="E71" s="12">
        <v>597</v>
      </c>
      <c r="F71" s="12">
        <v>769.5</v>
      </c>
      <c r="G71" s="16">
        <v>1360</v>
      </c>
      <c r="H71" s="2">
        <f t="shared" si="1"/>
        <v>45303</v>
      </c>
      <c r="I71" s="1" t="s">
        <v>23</v>
      </c>
    </row>
    <row r="72" spans="1:9" x14ac:dyDescent="0.3">
      <c r="B72" s="13">
        <v>3</v>
      </c>
      <c r="C72" s="12">
        <v>446.5</v>
      </c>
      <c r="D72" s="12"/>
      <c r="E72" s="12">
        <v>621</v>
      </c>
      <c r="F72" s="12">
        <v>780.5</v>
      </c>
      <c r="G72" s="16">
        <v>1518</v>
      </c>
      <c r="H72" s="2">
        <f t="shared" si="1"/>
        <v>45310</v>
      </c>
    </row>
    <row r="73" spans="1:9" x14ac:dyDescent="0.3">
      <c r="B73" s="13">
        <v>4</v>
      </c>
      <c r="C73" s="12">
        <v>461.5</v>
      </c>
      <c r="D73" s="12"/>
      <c r="E73" s="12">
        <v>655</v>
      </c>
      <c r="F73" s="12">
        <v>805</v>
      </c>
      <c r="G73" s="16">
        <v>1518</v>
      </c>
      <c r="H73" s="2">
        <f t="shared" si="1"/>
        <v>45317</v>
      </c>
    </row>
    <row r="74" spans="1:9" x14ac:dyDescent="0.3">
      <c r="B74" s="13">
        <v>5</v>
      </c>
      <c r="C74" s="12">
        <v>443</v>
      </c>
      <c r="D74" s="12"/>
      <c r="E74" s="12">
        <v>642</v>
      </c>
      <c r="F74" s="12">
        <v>812.5</v>
      </c>
      <c r="G74" s="16">
        <v>1407</v>
      </c>
      <c r="H74" s="2">
        <f t="shared" si="1"/>
        <v>45324</v>
      </c>
    </row>
    <row r="75" spans="1:9" x14ac:dyDescent="0.3">
      <c r="B75" s="13">
        <v>6</v>
      </c>
      <c r="C75" s="12">
        <v>446.5</v>
      </c>
      <c r="D75" s="12"/>
      <c r="E75" s="12">
        <v>641</v>
      </c>
      <c r="F75" s="12">
        <v>819</v>
      </c>
      <c r="G75" s="16">
        <v>1545</v>
      </c>
      <c r="H75" s="2">
        <f t="shared" si="1"/>
        <v>45331</v>
      </c>
      <c r="I75" s="15" t="s">
        <v>25</v>
      </c>
    </row>
    <row r="76" spans="1:9" x14ac:dyDescent="0.3">
      <c r="B76" s="13">
        <v>7</v>
      </c>
      <c r="C76" s="12">
        <v>450.5</v>
      </c>
      <c r="D76" s="12"/>
      <c r="E76" s="12">
        <v>652.5</v>
      </c>
      <c r="F76" s="12">
        <v>822</v>
      </c>
      <c r="G76" s="16">
        <v>1610</v>
      </c>
      <c r="H76" s="2">
        <f t="shared" si="1"/>
        <v>45338</v>
      </c>
      <c r="I76" s="15"/>
    </row>
    <row r="77" spans="1:9" x14ac:dyDescent="0.3">
      <c r="B77" s="13">
        <v>8</v>
      </c>
      <c r="C77" s="12">
        <v>451</v>
      </c>
      <c r="D77" s="12"/>
      <c r="E77" s="12">
        <v>642.5</v>
      </c>
      <c r="F77" s="12">
        <v>808.5</v>
      </c>
      <c r="G77" s="16">
        <v>1866</v>
      </c>
      <c r="H77" s="2">
        <f t="shared" si="1"/>
        <v>45345</v>
      </c>
    </row>
    <row r="78" spans="1:9" x14ac:dyDescent="0.3">
      <c r="B78" s="13">
        <v>9</v>
      </c>
      <c r="C78" s="12">
        <v>450</v>
      </c>
      <c r="D78" s="12"/>
      <c r="E78" s="12">
        <v>641</v>
      </c>
      <c r="F78" s="12">
        <v>796</v>
      </c>
      <c r="G78" s="16">
        <v>2203</v>
      </c>
      <c r="H78" s="2">
        <f t="shared" si="1"/>
        <v>45352</v>
      </c>
    </row>
    <row r="79" spans="1:9" x14ac:dyDescent="0.3">
      <c r="B79" s="13">
        <v>10</v>
      </c>
      <c r="C79" s="12">
        <v>473</v>
      </c>
      <c r="D79" s="12"/>
      <c r="E79" s="12">
        <v>638</v>
      </c>
      <c r="F79" s="12">
        <v>797</v>
      </c>
      <c r="G79" s="16">
        <v>2377</v>
      </c>
      <c r="H79" s="2">
        <f t="shared" si="1"/>
        <v>45359</v>
      </c>
      <c r="I79" s="1" t="s">
        <v>26</v>
      </c>
    </row>
    <row r="80" spans="1:9" x14ac:dyDescent="0.3">
      <c r="B80" s="13">
        <v>11</v>
      </c>
      <c r="C80" s="12">
        <v>487</v>
      </c>
      <c r="D80" s="12"/>
      <c r="E80" s="12">
        <v>645</v>
      </c>
      <c r="F80" s="12">
        <v>794</v>
      </c>
      <c r="G80" s="16">
        <v>2374</v>
      </c>
      <c r="H80" s="2">
        <f t="shared" si="1"/>
        <v>45366</v>
      </c>
    </row>
    <row r="81" spans="2:9" x14ac:dyDescent="0.3">
      <c r="B81" s="13">
        <v>12</v>
      </c>
      <c r="C81" s="12">
        <v>486.5</v>
      </c>
      <c r="D81" s="12"/>
      <c r="E81" s="12">
        <v>642</v>
      </c>
      <c r="F81" s="12">
        <v>792</v>
      </c>
      <c r="G81" s="16">
        <v>1821</v>
      </c>
      <c r="H81" s="2">
        <f t="shared" si="1"/>
        <v>45373</v>
      </c>
    </row>
    <row r="82" spans="2:9" x14ac:dyDescent="0.3">
      <c r="B82" s="13">
        <v>13</v>
      </c>
      <c r="C82" s="12">
        <v>492</v>
      </c>
      <c r="D82" s="12"/>
      <c r="E82" s="12">
        <v>647.5</v>
      </c>
      <c r="F82" s="12">
        <v>788</v>
      </c>
      <c r="G82" s="16">
        <v>1821</v>
      </c>
      <c r="H82" s="2">
        <f t="shared" si="1"/>
        <v>45380</v>
      </c>
    </row>
    <row r="83" spans="2:9" x14ac:dyDescent="0.3">
      <c r="B83" s="13">
        <v>14</v>
      </c>
      <c r="C83" s="12">
        <v>509</v>
      </c>
      <c r="D83" s="12"/>
      <c r="E83" s="12">
        <v>653</v>
      </c>
      <c r="F83" s="12">
        <v>808.5</v>
      </c>
      <c r="G83" s="16">
        <v>1628</v>
      </c>
      <c r="H83" s="2">
        <f t="shared" si="1"/>
        <v>45387</v>
      </c>
      <c r="I83" s="1" t="s">
        <v>27</v>
      </c>
    </row>
    <row r="84" spans="2:9" x14ac:dyDescent="0.3">
      <c r="B84" s="13">
        <v>15</v>
      </c>
      <c r="C84" s="12">
        <v>514.5</v>
      </c>
      <c r="D84" s="12"/>
      <c r="E84" s="12">
        <v>646</v>
      </c>
      <c r="F84" s="12">
        <v>818</v>
      </c>
      <c r="G84" s="16">
        <v>1729</v>
      </c>
      <c r="H84" s="2">
        <f t="shared" si="1"/>
        <v>45394</v>
      </c>
    </row>
    <row r="85" spans="2:9" x14ac:dyDescent="0.3">
      <c r="B85" s="13">
        <v>16</v>
      </c>
      <c r="C85" s="12">
        <v>515</v>
      </c>
      <c r="D85" s="12"/>
      <c r="E85" s="12">
        <v>645</v>
      </c>
      <c r="F85" s="12">
        <v>767.5</v>
      </c>
      <c r="G85" s="16">
        <v>1882</v>
      </c>
      <c r="H85" s="2">
        <f t="shared" si="1"/>
        <v>45401</v>
      </c>
    </row>
    <row r="86" spans="2:9" x14ac:dyDescent="0.3">
      <c r="B86" s="13">
        <v>17</v>
      </c>
      <c r="C86" s="12">
        <v>533</v>
      </c>
      <c r="D86" s="12"/>
      <c r="E86" s="12">
        <v>649</v>
      </c>
      <c r="F86" s="12">
        <v>775</v>
      </c>
      <c r="G86" s="16">
        <v>1684</v>
      </c>
      <c r="H86" s="2">
        <f t="shared" si="1"/>
        <v>45408</v>
      </c>
    </row>
    <row r="87" spans="2:9" x14ac:dyDescent="0.3">
      <c r="B87" s="13">
        <v>18</v>
      </c>
      <c r="C87" s="12">
        <v>526.5</v>
      </c>
      <c r="D87" s="12"/>
      <c r="E87" s="12">
        <v>625</v>
      </c>
      <c r="F87" s="12">
        <v>732</v>
      </c>
      <c r="G87" s="16">
        <v>1876</v>
      </c>
      <c r="H87" s="2">
        <f t="shared" si="1"/>
        <v>45415</v>
      </c>
      <c r="I87" s="1" t="s">
        <v>28</v>
      </c>
    </row>
    <row r="88" spans="2:9" x14ac:dyDescent="0.3">
      <c r="B88" s="13">
        <v>19</v>
      </c>
      <c r="C88" s="12">
        <v>528.5</v>
      </c>
      <c r="D88" s="12"/>
      <c r="E88" s="12">
        <v>635.5</v>
      </c>
      <c r="F88" s="12">
        <v>744</v>
      </c>
      <c r="G88" s="16">
        <v>2129</v>
      </c>
      <c r="H88" s="2">
        <f t="shared" si="1"/>
        <v>45422</v>
      </c>
    </row>
    <row r="89" spans="2:9" x14ac:dyDescent="0.3">
      <c r="B89" s="13">
        <v>20</v>
      </c>
      <c r="C89" s="12">
        <v>520.5</v>
      </c>
      <c r="D89" s="12"/>
      <c r="E89" s="12">
        <v>624.5</v>
      </c>
      <c r="F89" s="12">
        <v>732</v>
      </c>
      <c r="G89" s="16">
        <v>1844</v>
      </c>
      <c r="H89" s="2">
        <f t="shared" si="1"/>
        <v>45429</v>
      </c>
    </row>
    <row r="90" spans="2:9" x14ac:dyDescent="0.3">
      <c r="B90" s="13">
        <v>21</v>
      </c>
      <c r="C90" s="12">
        <v>518</v>
      </c>
      <c r="D90" s="12"/>
      <c r="E90" s="12">
        <v>601</v>
      </c>
      <c r="F90" s="12">
        <v>719</v>
      </c>
      <c r="G90" s="16">
        <v>1797</v>
      </c>
      <c r="H90" s="2">
        <f t="shared" si="1"/>
        <v>45436</v>
      </c>
    </row>
    <row r="91" spans="2:9" x14ac:dyDescent="0.3">
      <c r="B91" s="13">
        <v>22</v>
      </c>
      <c r="C91" s="12">
        <v>528.5</v>
      </c>
      <c r="D91" s="12"/>
      <c r="E91" s="12">
        <v>599</v>
      </c>
      <c r="F91" s="12">
        <v>723</v>
      </c>
      <c r="G91" s="16">
        <v>1815</v>
      </c>
      <c r="H91" s="2">
        <f t="shared" si="1"/>
        <v>45443</v>
      </c>
    </row>
    <row r="92" spans="2:9" x14ac:dyDescent="0.3">
      <c r="B92" s="13">
        <v>23</v>
      </c>
      <c r="C92" s="12">
        <v>502.5</v>
      </c>
      <c r="D92" s="12"/>
      <c r="E92" s="12">
        <v>581</v>
      </c>
      <c r="F92" s="12">
        <v>701.5</v>
      </c>
      <c r="G92" s="16">
        <v>1881</v>
      </c>
      <c r="H92" s="2">
        <f t="shared" si="1"/>
        <v>45450</v>
      </c>
      <c r="I92" s="1" t="s">
        <v>29</v>
      </c>
    </row>
    <row r="93" spans="2:9" x14ac:dyDescent="0.3">
      <c r="B93" s="13">
        <v>24</v>
      </c>
      <c r="C93" s="12">
        <v>515</v>
      </c>
      <c r="D93" s="12"/>
      <c r="E93" s="12">
        <v>597.5</v>
      </c>
      <c r="F93" s="12">
        <v>729</v>
      </c>
      <c r="G93" s="16">
        <v>1948</v>
      </c>
      <c r="H93" s="2">
        <f t="shared" si="1"/>
        <v>45457</v>
      </c>
    </row>
    <row r="94" spans="2:9" x14ac:dyDescent="0.3">
      <c r="B94" s="13">
        <v>25</v>
      </c>
      <c r="C94" s="12">
        <v>527.5</v>
      </c>
      <c r="D94" s="12"/>
      <c r="E94" s="12">
        <v>615.5</v>
      </c>
      <c r="F94" s="12">
        <v>751</v>
      </c>
      <c r="G94" s="16">
        <v>1973</v>
      </c>
      <c r="H94" s="2">
        <f t="shared" si="1"/>
        <v>45464</v>
      </c>
    </row>
    <row r="95" spans="2:9" x14ac:dyDescent="0.3">
      <c r="B95" s="13">
        <v>26</v>
      </c>
      <c r="C95" s="12">
        <v>526</v>
      </c>
      <c r="D95" s="12"/>
      <c r="E95" s="12">
        <v>628</v>
      </c>
      <c r="F95" s="12">
        <v>768</v>
      </c>
      <c r="G95" s="16">
        <v>2050</v>
      </c>
      <c r="H95" s="2">
        <f t="shared" si="1"/>
        <v>45471</v>
      </c>
    </row>
    <row r="96" spans="2:9" x14ac:dyDescent="0.3">
      <c r="B96" s="13">
        <v>27</v>
      </c>
      <c r="C96" s="12">
        <v>535</v>
      </c>
      <c r="D96" s="12"/>
      <c r="E96" s="12">
        <v>642</v>
      </c>
      <c r="F96" s="12">
        <v>767</v>
      </c>
      <c r="G96" s="16">
        <v>1966</v>
      </c>
      <c r="H96" s="2">
        <f t="shared" si="1"/>
        <v>45478</v>
      </c>
      <c r="I96" s="1" t="s">
        <v>30</v>
      </c>
    </row>
    <row r="97" spans="2:9" x14ac:dyDescent="0.3">
      <c r="B97" s="13">
        <v>28</v>
      </c>
      <c r="C97" s="12">
        <v>530</v>
      </c>
      <c r="D97" s="12"/>
      <c r="E97" s="12">
        <v>627</v>
      </c>
      <c r="F97" s="12">
        <v>755</v>
      </c>
      <c r="G97" s="16">
        <v>1997</v>
      </c>
      <c r="H97" s="2">
        <f t="shared" si="1"/>
        <v>45485</v>
      </c>
    </row>
    <row r="98" spans="2:9" x14ac:dyDescent="0.3">
      <c r="B98" s="13">
        <v>29</v>
      </c>
      <c r="C98" s="12">
        <v>517</v>
      </c>
      <c r="D98" s="12"/>
      <c r="E98" s="12">
        <v>621</v>
      </c>
      <c r="F98" s="12">
        <v>737</v>
      </c>
      <c r="G98" s="16">
        <v>1902</v>
      </c>
      <c r="H98" s="2">
        <f t="shared" si="1"/>
        <v>45492</v>
      </c>
    </row>
    <row r="99" spans="2:9" x14ac:dyDescent="0.3">
      <c r="B99" s="13">
        <v>30</v>
      </c>
      <c r="C99" s="12">
        <v>507.5</v>
      </c>
      <c r="D99" s="12"/>
      <c r="E99" s="12">
        <v>611</v>
      </c>
      <c r="F99" s="12">
        <v>730</v>
      </c>
      <c r="G99" s="16">
        <v>1808</v>
      </c>
      <c r="H99" s="2">
        <f t="shared" si="1"/>
        <v>45499</v>
      </c>
    </row>
    <row r="100" spans="2:9" x14ac:dyDescent="0.3">
      <c r="B100" s="13">
        <v>31</v>
      </c>
      <c r="C100" s="12">
        <v>492</v>
      </c>
      <c r="D100" s="12"/>
      <c r="E100" s="12">
        <v>605</v>
      </c>
      <c r="F100" s="12">
        <v>704</v>
      </c>
      <c r="G100" s="16">
        <v>1675</v>
      </c>
      <c r="H100" s="2">
        <f t="shared" si="1"/>
        <v>45506</v>
      </c>
      <c r="I100" s="1" t="s">
        <v>31</v>
      </c>
    </row>
    <row r="101" spans="2:9" x14ac:dyDescent="0.3">
      <c r="B101" s="13">
        <v>32</v>
      </c>
      <c r="C101" s="12">
        <v>486</v>
      </c>
      <c r="D101" s="12"/>
      <c r="E101" s="12">
        <v>599</v>
      </c>
      <c r="F101" s="12">
        <v>697</v>
      </c>
      <c r="G101" s="16">
        <v>1670</v>
      </c>
      <c r="H101" s="2">
        <f t="shared" si="1"/>
        <v>45513</v>
      </c>
    </row>
    <row r="102" spans="2:9" x14ac:dyDescent="0.3">
      <c r="B102" s="13">
        <v>33</v>
      </c>
      <c r="C102" s="12">
        <v>482</v>
      </c>
      <c r="D102" s="12"/>
      <c r="E102" s="12">
        <v>601</v>
      </c>
      <c r="F102" s="12">
        <v>700</v>
      </c>
      <c r="G102" s="16">
        <v>1691</v>
      </c>
      <c r="H102" s="2">
        <f t="shared" si="1"/>
        <v>45520</v>
      </c>
    </row>
    <row r="103" spans="2:9" x14ac:dyDescent="0.3">
      <c r="B103" s="13">
        <v>34</v>
      </c>
      <c r="C103" s="12">
        <v>465.5</v>
      </c>
      <c r="D103" s="12"/>
      <c r="E103" s="12">
        <v>622.5</v>
      </c>
      <c r="F103" s="12">
        <v>677.5</v>
      </c>
      <c r="G103" s="16">
        <v>1762</v>
      </c>
      <c r="H103" s="2">
        <f t="shared" si="1"/>
        <v>45527</v>
      </c>
    </row>
    <row r="104" spans="2:9" x14ac:dyDescent="0.3">
      <c r="B104" s="13">
        <v>35</v>
      </c>
      <c r="C104" s="12">
        <v>474</v>
      </c>
      <c r="D104" s="12"/>
      <c r="E104" s="12">
        <v>633.5</v>
      </c>
      <c r="F104" s="12">
        <v>675.5</v>
      </c>
      <c r="G104" s="16">
        <v>1814</v>
      </c>
      <c r="H104" s="2">
        <f t="shared" si="1"/>
        <v>45534</v>
      </c>
    </row>
    <row r="105" spans="2:9" x14ac:dyDescent="0.3">
      <c r="B105" s="13">
        <v>36</v>
      </c>
      <c r="C105" s="12">
        <v>436</v>
      </c>
      <c r="D105" s="12"/>
      <c r="E105" s="12">
        <v>627.5</v>
      </c>
      <c r="F105" s="12">
        <v>643.5</v>
      </c>
      <c r="G105" s="16">
        <v>1941</v>
      </c>
      <c r="H105" s="2">
        <f t="shared" si="1"/>
        <v>45541</v>
      </c>
      <c r="I105" s="1" t="s">
        <v>32</v>
      </c>
    </row>
    <row r="106" spans="2:9" x14ac:dyDescent="0.3">
      <c r="B106" s="13">
        <v>37</v>
      </c>
      <c r="C106" s="12">
        <v>441.5</v>
      </c>
      <c r="D106" s="12"/>
      <c r="E106" s="12">
        <v>581</v>
      </c>
      <c r="F106" s="12">
        <v>625</v>
      </c>
      <c r="G106" s="16">
        <v>1890</v>
      </c>
      <c r="H106" s="2">
        <f t="shared" si="1"/>
        <v>45548</v>
      </c>
    </row>
    <row r="107" spans="2:9" x14ac:dyDescent="0.3">
      <c r="B107" s="13">
        <v>38</v>
      </c>
      <c r="C107" s="12">
        <v>468</v>
      </c>
      <c r="D107" s="12"/>
      <c r="E107" s="12">
        <v>597.5</v>
      </c>
      <c r="F107" s="12">
        <v>632</v>
      </c>
      <c r="G107" s="16">
        <v>1977</v>
      </c>
      <c r="H107" s="2">
        <f t="shared" si="1"/>
        <v>45555</v>
      </c>
    </row>
    <row r="108" spans="2:9" x14ac:dyDescent="0.3">
      <c r="B108" s="13">
        <v>39</v>
      </c>
      <c r="C108" s="12">
        <v>450.5</v>
      </c>
      <c r="D108" s="12"/>
      <c r="E108" s="12">
        <v>579</v>
      </c>
      <c r="F108" s="12">
        <v>633</v>
      </c>
      <c r="G108" s="16">
        <v>2084</v>
      </c>
      <c r="H108" s="2">
        <f t="shared" si="1"/>
        <v>45562</v>
      </c>
    </row>
    <row r="109" spans="2:9" x14ac:dyDescent="0.3">
      <c r="B109" s="13">
        <v>40</v>
      </c>
      <c r="C109" s="12">
        <v>491</v>
      </c>
      <c r="D109" s="12"/>
      <c r="E109" s="12">
        <v>602.5</v>
      </c>
      <c r="F109" s="12">
        <v>676</v>
      </c>
      <c r="G109" s="16">
        <v>1928</v>
      </c>
      <c r="H109" s="2">
        <f t="shared" si="1"/>
        <v>45569</v>
      </c>
      <c r="I109" s="1" t="s">
        <v>33</v>
      </c>
    </row>
    <row r="110" spans="2:9" x14ac:dyDescent="0.3">
      <c r="B110" s="13">
        <v>41</v>
      </c>
      <c r="C110" s="12">
        <v>494.5</v>
      </c>
      <c r="D110" s="12"/>
      <c r="E110" s="12">
        <v>620</v>
      </c>
      <c r="F110" s="12">
        <v>696</v>
      </c>
      <c r="G110" s="16">
        <v>1809</v>
      </c>
      <c r="H110" s="2">
        <f t="shared" si="1"/>
        <v>45576</v>
      </c>
    </row>
    <row r="111" spans="2:9" x14ac:dyDescent="0.3">
      <c r="B111" s="13">
        <v>42</v>
      </c>
      <c r="C111" s="12">
        <v>476</v>
      </c>
      <c r="D111" s="12"/>
      <c r="E111" s="12">
        <v>592.5</v>
      </c>
      <c r="F111" s="12">
        <v>658</v>
      </c>
      <c r="G111" s="16">
        <v>1576</v>
      </c>
      <c r="H111" s="2">
        <f t="shared" ref="H111:H117" si="2">+H110+7</f>
        <v>45583</v>
      </c>
    </row>
    <row r="112" spans="2:9" x14ac:dyDescent="0.3">
      <c r="B112" s="13">
        <v>43</v>
      </c>
      <c r="C112" s="12">
        <v>495.5</v>
      </c>
      <c r="D112" s="12"/>
      <c r="E112" s="12">
        <v>608.5</v>
      </c>
      <c r="F112" s="12">
        <v>656</v>
      </c>
      <c r="G112" s="16">
        <v>1382</v>
      </c>
      <c r="H112" s="2">
        <f t="shared" si="2"/>
        <v>45590</v>
      </c>
    </row>
    <row r="113" spans="1:9" x14ac:dyDescent="0.3">
      <c r="B113" s="13">
        <v>44</v>
      </c>
      <c r="C113" s="12">
        <v>486.5</v>
      </c>
      <c r="D113" s="12"/>
      <c r="E113" s="12">
        <v>590</v>
      </c>
      <c r="F113" s="12">
        <v>672.5</v>
      </c>
      <c r="G113" s="16">
        <v>1378</v>
      </c>
      <c r="H113" s="2">
        <f t="shared" si="2"/>
        <v>45597</v>
      </c>
      <c r="I113" s="1" t="s">
        <v>35</v>
      </c>
    </row>
    <row r="114" spans="1:9" x14ac:dyDescent="0.3">
      <c r="B114" s="13">
        <v>45</v>
      </c>
      <c r="C114" s="12">
        <v>480.5</v>
      </c>
      <c r="D114" s="12"/>
      <c r="E114" s="12">
        <v>589</v>
      </c>
      <c r="F114" s="12">
        <v>685.5</v>
      </c>
      <c r="G114" s="16">
        <v>1558</v>
      </c>
      <c r="H114" s="2">
        <f t="shared" si="2"/>
        <v>45604</v>
      </c>
    </row>
    <row r="115" spans="1:9" x14ac:dyDescent="0.3">
      <c r="B115" s="13">
        <v>46</v>
      </c>
      <c r="C115" s="12">
        <v>467.5</v>
      </c>
      <c r="D115" s="12"/>
      <c r="E115" s="12">
        <v>565.5</v>
      </c>
      <c r="F115" s="12">
        <v>661.5</v>
      </c>
      <c r="G115" s="16">
        <v>1785</v>
      </c>
      <c r="H115" s="2">
        <f t="shared" si="2"/>
        <v>45611</v>
      </c>
    </row>
    <row r="116" spans="1:9" x14ac:dyDescent="0.3">
      <c r="B116" s="13">
        <v>47</v>
      </c>
      <c r="C116" s="12">
        <v>470.5</v>
      </c>
      <c r="D116" s="12"/>
      <c r="E116" s="12">
        <v>571</v>
      </c>
      <c r="F116" s="12">
        <v>685.5</v>
      </c>
      <c r="G116" s="16">
        <v>1537</v>
      </c>
      <c r="H116" s="2">
        <f t="shared" si="2"/>
        <v>45618</v>
      </c>
    </row>
    <row r="117" spans="1:9" x14ac:dyDescent="0.3">
      <c r="B117" s="13">
        <v>48</v>
      </c>
      <c r="C117" s="12">
        <v>472</v>
      </c>
      <c r="D117" s="12"/>
      <c r="E117" s="12">
        <v>549.5</v>
      </c>
      <c r="F117" s="12">
        <v>672.5</v>
      </c>
      <c r="G117" s="16">
        <v>1354</v>
      </c>
      <c r="H117" s="2">
        <f t="shared" si="2"/>
        <v>45625</v>
      </c>
    </row>
    <row r="118" spans="1:9" x14ac:dyDescent="0.3">
      <c r="B118" s="13">
        <v>49</v>
      </c>
      <c r="C118" s="12">
        <v>452.5</v>
      </c>
      <c r="D118" s="12"/>
      <c r="E118" s="12">
        <v>547.5</v>
      </c>
      <c r="F118" s="12">
        <v>660</v>
      </c>
      <c r="G118" s="16">
        <v>1167</v>
      </c>
      <c r="H118" s="2">
        <f>H117+7</f>
        <v>45632</v>
      </c>
      <c r="I118" s="1" t="s">
        <v>36</v>
      </c>
    </row>
    <row r="119" spans="1:9" x14ac:dyDescent="0.3">
      <c r="B119" s="13">
        <v>50</v>
      </c>
      <c r="C119" s="12">
        <v>459.5</v>
      </c>
      <c r="D119" s="12"/>
      <c r="E119" s="12">
        <v>549</v>
      </c>
      <c r="F119" s="12">
        <v>680.5</v>
      </c>
      <c r="G119" s="16">
        <v>1051</v>
      </c>
      <c r="H119" s="2">
        <f>H118+7</f>
        <v>45639</v>
      </c>
    </row>
    <row r="120" spans="1:9" x14ac:dyDescent="0.3">
      <c r="B120" s="13">
        <v>51</v>
      </c>
      <c r="C120" s="12">
        <v>466.5</v>
      </c>
      <c r="D120" s="12"/>
      <c r="E120" s="12">
        <v>548</v>
      </c>
      <c r="F120" s="12">
        <v>677.5</v>
      </c>
      <c r="G120" s="16">
        <v>997</v>
      </c>
      <c r="H120" s="2">
        <f t="shared" ref="H120:H122" si="3">H119+7</f>
        <v>45646</v>
      </c>
    </row>
    <row r="121" spans="1:9" x14ac:dyDescent="0.3">
      <c r="B121" s="13">
        <v>52</v>
      </c>
      <c r="C121" s="12">
        <v>466.5</v>
      </c>
      <c r="D121" s="12"/>
      <c r="E121" s="12">
        <v>555</v>
      </c>
      <c r="F121" s="12">
        <v>672</v>
      </c>
      <c r="G121" s="16">
        <v>997</v>
      </c>
      <c r="H121" s="2">
        <f t="shared" si="3"/>
        <v>45653</v>
      </c>
    </row>
    <row r="122" spans="1:9" x14ac:dyDescent="0.3">
      <c r="A122" s="11">
        <v>2025</v>
      </c>
      <c r="B122" s="13">
        <v>1</v>
      </c>
      <c r="C122" s="12">
        <v>480.5</v>
      </c>
      <c r="D122" s="12"/>
      <c r="E122" s="12">
        <v>565</v>
      </c>
      <c r="F122" s="12">
        <v>703</v>
      </c>
      <c r="G122" s="16">
        <v>1060</v>
      </c>
      <c r="H122" s="2">
        <f t="shared" si="3"/>
        <v>45660</v>
      </c>
      <c r="I122" s="1" t="s">
        <v>37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87"/>
  <sheetViews>
    <sheetView showGridLines="0" zoomScale="80" zoomScaleNormal="80" workbookViewId="0">
      <pane ySplit="4" topLeftCell="A74" activePane="bottomLeft" state="frozen"/>
      <selection pane="bottomLeft" activeCell="B87" sqref="B87"/>
    </sheetView>
  </sheetViews>
  <sheetFormatPr baseColWidth="10" defaultColWidth="9.15234375" defaultRowHeight="12.45" x14ac:dyDescent="0.3"/>
  <cols>
    <col min="1" max="1" width="11.3828125" style="1" customWidth="1"/>
    <col min="2" max="2" width="9.15234375" style="1"/>
    <col min="3" max="3" width="11.84375" style="1" customWidth="1"/>
    <col min="4" max="4" width="12.15234375" style="1" bestFit="1" customWidth="1"/>
    <col min="5" max="5" width="12.15234375" style="1" customWidth="1"/>
    <col min="6" max="6" width="12.15234375" style="1" bestFit="1" customWidth="1"/>
    <col min="7" max="7" width="14.84375" style="1" bestFit="1" customWidth="1"/>
    <col min="8" max="8" width="34.84375" style="1" customWidth="1"/>
    <col min="9" max="9" width="12.84375" style="1" customWidth="1"/>
    <col min="10" max="16384" width="9.15234375" style="1"/>
  </cols>
  <sheetData>
    <row r="2" spans="1:9" ht="16.5" customHeight="1" thickBot="1" x14ac:dyDescent="0.35">
      <c r="B2" s="10" t="s">
        <v>4</v>
      </c>
      <c r="C2" s="9"/>
      <c r="F2" s="6"/>
    </row>
    <row r="3" spans="1:9" ht="12.75" customHeight="1" thickBot="1" x14ac:dyDescent="0.35">
      <c r="B3" s="8"/>
      <c r="C3" s="7" t="s">
        <v>3</v>
      </c>
      <c r="G3" s="6"/>
    </row>
    <row r="4" spans="1:9" ht="13.5" customHeight="1" x14ac:dyDescent="0.3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3">
      <c r="A5" s="11">
        <v>2023</v>
      </c>
      <c r="B5" s="13">
        <v>23</v>
      </c>
      <c r="C5" s="12">
        <v>435</v>
      </c>
      <c r="D5" s="12"/>
      <c r="E5" s="12">
        <v>570</v>
      </c>
      <c r="F5" s="12">
        <v>750</v>
      </c>
      <c r="G5" s="3">
        <v>1040</v>
      </c>
      <c r="H5" s="2">
        <v>45086</v>
      </c>
      <c r="I5" s="14" t="s">
        <v>14</v>
      </c>
    </row>
    <row r="6" spans="1:9" x14ac:dyDescent="0.3">
      <c r="B6" s="13">
        <v>24</v>
      </c>
      <c r="C6" s="12">
        <v>482</v>
      </c>
      <c r="D6" s="12"/>
      <c r="E6" s="12">
        <v>583</v>
      </c>
      <c r="F6" s="12">
        <v>773</v>
      </c>
      <c r="G6" s="3">
        <v>1076</v>
      </c>
      <c r="H6" s="2">
        <f t="shared" ref="H6:H75" si="0">+H5+7</f>
        <v>45093</v>
      </c>
      <c r="I6" s="14"/>
    </row>
    <row r="7" spans="1:9" x14ac:dyDescent="0.3">
      <c r="B7" s="13">
        <v>25</v>
      </c>
      <c r="C7" s="12">
        <v>457</v>
      </c>
      <c r="D7" s="12"/>
      <c r="E7" s="12">
        <v>563</v>
      </c>
      <c r="F7" s="12">
        <v>773</v>
      </c>
      <c r="G7" s="3">
        <v>1240</v>
      </c>
      <c r="H7" s="2">
        <f t="shared" si="0"/>
        <v>45100</v>
      </c>
      <c r="I7" s="14"/>
    </row>
    <row r="8" spans="1:9" x14ac:dyDescent="0.3">
      <c r="B8" s="13">
        <v>26</v>
      </c>
      <c r="C8" s="12">
        <v>476</v>
      </c>
      <c r="D8" s="12"/>
      <c r="E8" s="12">
        <v>563</v>
      </c>
      <c r="F8" s="12">
        <v>772</v>
      </c>
      <c r="G8" s="3">
        <v>1091</v>
      </c>
      <c r="H8" s="2">
        <f t="shared" si="0"/>
        <v>45107</v>
      </c>
      <c r="I8" s="14"/>
    </row>
    <row r="9" spans="1:9" x14ac:dyDescent="0.3">
      <c r="B9" s="13">
        <v>27</v>
      </c>
      <c r="C9" s="12">
        <v>476</v>
      </c>
      <c r="D9" s="12"/>
      <c r="E9" s="12">
        <v>563</v>
      </c>
      <c r="F9" s="12">
        <v>772</v>
      </c>
      <c r="G9" s="3">
        <v>1009</v>
      </c>
      <c r="H9" s="2">
        <f t="shared" si="0"/>
        <v>45114</v>
      </c>
      <c r="I9" s="1" t="s">
        <v>18</v>
      </c>
    </row>
    <row r="10" spans="1:9" x14ac:dyDescent="0.3">
      <c r="B10" s="13">
        <v>28</v>
      </c>
      <c r="C10" s="12">
        <v>490</v>
      </c>
      <c r="D10" s="12"/>
      <c r="E10" s="12">
        <v>585</v>
      </c>
      <c r="F10" s="12">
        <v>815</v>
      </c>
      <c r="G10" s="3">
        <v>1090</v>
      </c>
      <c r="H10" s="2">
        <f t="shared" si="0"/>
        <v>45121</v>
      </c>
      <c r="I10" s="14"/>
    </row>
    <row r="11" spans="1:9" x14ac:dyDescent="0.3">
      <c r="B11" s="13">
        <v>29</v>
      </c>
      <c r="C11" s="12">
        <v>490</v>
      </c>
      <c r="D11" s="12"/>
      <c r="E11" s="12">
        <v>585</v>
      </c>
      <c r="F11" s="12">
        <v>815</v>
      </c>
      <c r="G11" s="3">
        <v>978</v>
      </c>
      <c r="H11" s="2">
        <f t="shared" si="0"/>
        <v>45128</v>
      </c>
    </row>
    <row r="12" spans="1:9" x14ac:dyDescent="0.3">
      <c r="B12" s="13">
        <v>30</v>
      </c>
      <c r="C12" s="12">
        <v>530</v>
      </c>
      <c r="D12" s="12"/>
      <c r="E12" s="12">
        <v>625</v>
      </c>
      <c r="F12" s="12">
        <v>917</v>
      </c>
      <c r="G12" s="3">
        <v>1110</v>
      </c>
      <c r="H12" s="2">
        <f t="shared" si="0"/>
        <v>45135</v>
      </c>
    </row>
    <row r="13" spans="1:9" x14ac:dyDescent="0.3">
      <c r="B13" s="13">
        <v>31</v>
      </c>
      <c r="C13" s="12">
        <v>537</v>
      </c>
      <c r="D13" s="12"/>
      <c r="E13" s="12">
        <v>652</v>
      </c>
      <c r="F13" s="12">
        <v>948</v>
      </c>
      <c r="G13" s="3">
        <v>1136</v>
      </c>
      <c r="H13" s="2">
        <f t="shared" si="0"/>
        <v>45142</v>
      </c>
      <c r="I13" s="1" t="s">
        <v>19</v>
      </c>
    </row>
    <row r="14" spans="1:9" x14ac:dyDescent="0.3">
      <c r="B14" s="13">
        <v>32</v>
      </c>
      <c r="C14" s="12">
        <v>574</v>
      </c>
      <c r="D14" s="12"/>
      <c r="E14" s="12">
        <v>650</v>
      </c>
      <c r="F14" s="12">
        <v>985</v>
      </c>
      <c r="G14" s="3">
        <v>1129</v>
      </c>
      <c r="H14" s="2">
        <f t="shared" si="0"/>
        <v>45149</v>
      </c>
      <c r="I14" s="14"/>
    </row>
    <row r="15" spans="1:9" x14ac:dyDescent="0.3">
      <c r="B15" s="13">
        <v>33</v>
      </c>
      <c r="C15" s="12">
        <v>535</v>
      </c>
      <c r="D15" s="12"/>
      <c r="E15" s="12">
        <v>640</v>
      </c>
      <c r="F15" s="12">
        <v>984</v>
      </c>
      <c r="G15" s="3">
        <v>1237</v>
      </c>
      <c r="H15" s="2">
        <f t="shared" si="0"/>
        <v>45156</v>
      </c>
      <c r="I15" s="14"/>
    </row>
    <row r="16" spans="1:9" x14ac:dyDescent="0.3">
      <c r="B16" s="13">
        <v>34</v>
      </c>
      <c r="C16" s="12">
        <v>528</v>
      </c>
      <c r="D16" s="12"/>
      <c r="E16" s="12">
        <v>638</v>
      </c>
      <c r="F16" s="12">
        <v>1000</v>
      </c>
      <c r="G16" s="3">
        <v>1080</v>
      </c>
      <c r="H16" s="2">
        <f t="shared" si="0"/>
        <v>45163</v>
      </c>
      <c r="I16" s="14"/>
    </row>
    <row r="17" spans="2:9" x14ac:dyDescent="0.3">
      <c r="B17" s="13">
        <v>35</v>
      </c>
      <c r="C17" s="12">
        <v>560</v>
      </c>
      <c r="D17" s="12"/>
      <c r="E17" s="12">
        <v>653</v>
      </c>
      <c r="F17" s="12">
        <v>1002</v>
      </c>
      <c r="G17" s="3">
        <v>1065</v>
      </c>
      <c r="H17" s="2">
        <f t="shared" si="0"/>
        <v>45170</v>
      </c>
      <c r="I17" s="14" t="s">
        <v>20</v>
      </c>
    </row>
    <row r="18" spans="2:9" x14ac:dyDescent="0.3">
      <c r="B18" s="13">
        <v>36</v>
      </c>
      <c r="C18" s="12">
        <v>570</v>
      </c>
      <c r="D18" s="12"/>
      <c r="E18" s="12">
        <v>665</v>
      </c>
      <c r="F18" s="12">
        <v>1044</v>
      </c>
      <c r="G18" s="3">
        <v>1209</v>
      </c>
      <c r="H18" s="2">
        <f t="shared" si="0"/>
        <v>45177</v>
      </c>
    </row>
    <row r="19" spans="2:9" x14ac:dyDescent="0.3">
      <c r="B19" s="13">
        <v>37</v>
      </c>
      <c r="C19" s="12">
        <v>575</v>
      </c>
      <c r="D19" s="12"/>
      <c r="E19" s="12">
        <v>687</v>
      </c>
      <c r="F19" s="12">
        <v>1070</v>
      </c>
      <c r="G19" s="3">
        <v>1381</v>
      </c>
      <c r="H19" s="2">
        <f t="shared" si="0"/>
        <v>45184</v>
      </c>
      <c r="I19" s="14"/>
    </row>
    <row r="20" spans="2:9" x14ac:dyDescent="0.3">
      <c r="B20" s="13">
        <v>38</v>
      </c>
      <c r="C20" s="12">
        <v>572</v>
      </c>
      <c r="D20" s="12"/>
      <c r="E20" s="12">
        <v>675</v>
      </c>
      <c r="F20" s="12">
        <v>1050</v>
      </c>
      <c r="G20" s="3">
        <v>1593</v>
      </c>
      <c r="H20" s="2">
        <f t="shared" si="0"/>
        <v>45191</v>
      </c>
      <c r="I20" s="14"/>
    </row>
    <row r="21" spans="2:9" x14ac:dyDescent="0.3">
      <c r="B21" s="13">
        <v>39</v>
      </c>
      <c r="C21" s="12">
        <v>562</v>
      </c>
      <c r="D21" s="12"/>
      <c r="E21" s="12">
        <v>680</v>
      </c>
      <c r="F21" s="12">
        <v>1050</v>
      </c>
      <c r="G21" s="3">
        <v>1701</v>
      </c>
      <c r="H21" s="2">
        <f t="shared" si="0"/>
        <v>45198</v>
      </c>
    </row>
    <row r="22" spans="2:9" x14ac:dyDescent="0.3">
      <c r="B22" s="13">
        <v>40</v>
      </c>
      <c r="C22" s="12">
        <v>522</v>
      </c>
      <c r="D22" s="12"/>
      <c r="E22" s="12">
        <v>620</v>
      </c>
      <c r="F22" s="12">
        <v>940</v>
      </c>
      <c r="G22" s="3">
        <v>1929</v>
      </c>
      <c r="H22" s="2">
        <f t="shared" si="0"/>
        <v>45205</v>
      </c>
      <c r="I22" s="1" t="s">
        <v>21</v>
      </c>
    </row>
    <row r="23" spans="2:9" x14ac:dyDescent="0.3">
      <c r="B23" s="13">
        <v>41</v>
      </c>
      <c r="C23" s="12">
        <v>520</v>
      </c>
      <c r="D23" s="12"/>
      <c r="E23" s="12">
        <v>645</v>
      </c>
      <c r="F23" s="12">
        <v>995</v>
      </c>
      <c r="G23" s="3">
        <v>1972</v>
      </c>
      <c r="H23" s="2">
        <f t="shared" si="0"/>
        <v>45212</v>
      </c>
      <c r="I23" s="14"/>
    </row>
    <row r="24" spans="2:9" x14ac:dyDescent="0.3">
      <c r="B24" s="13">
        <v>42</v>
      </c>
      <c r="C24" s="12">
        <v>545</v>
      </c>
      <c r="D24" s="12"/>
      <c r="E24" s="12">
        <v>667</v>
      </c>
      <c r="F24" s="12">
        <v>987</v>
      </c>
      <c r="G24" s="3">
        <v>2046</v>
      </c>
      <c r="H24" s="2">
        <f t="shared" si="0"/>
        <v>45219</v>
      </c>
    </row>
    <row r="25" spans="2:9" x14ac:dyDescent="0.3">
      <c r="B25" s="13">
        <v>43</v>
      </c>
      <c r="C25" s="12">
        <v>485</v>
      </c>
      <c r="D25" s="12"/>
      <c r="E25" s="12">
        <v>635</v>
      </c>
      <c r="F25" s="12">
        <v>928</v>
      </c>
      <c r="G25" s="3">
        <v>1563</v>
      </c>
      <c r="H25" s="2">
        <f t="shared" si="0"/>
        <v>45226</v>
      </c>
    </row>
    <row r="26" spans="2:9" x14ac:dyDescent="0.3">
      <c r="B26" s="13">
        <v>44</v>
      </c>
      <c r="C26" s="12">
        <v>489</v>
      </c>
      <c r="D26" s="12"/>
      <c r="E26" s="12">
        <v>630</v>
      </c>
      <c r="F26" s="12">
        <v>930</v>
      </c>
      <c r="G26" s="3">
        <v>1462</v>
      </c>
      <c r="H26" s="2">
        <f t="shared" si="0"/>
        <v>45233</v>
      </c>
      <c r="I26" s="1" t="s">
        <v>22</v>
      </c>
    </row>
    <row r="27" spans="2:9" x14ac:dyDescent="0.3">
      <c r="B27" s="13">
        <v>45</v>
      </c>
      <c r="C27" s="12">
        <v>483</v>
      </c>
      <c r="D27" s="12"/>
      <c r="E27" s="12">
        <v>608</v>
      </c>
      <c r="F27" s="12">
        <v>857</v>
      </c>
      <c r="G27" s="3">
        <v>1643</v>
      </c>
      <c r="H27" s="2">
        <f t="shared" si="0"/>
        <v>45240</v>
      </c>
      <c r="I27" s="14"/>
    </row>
    <row r="28" spans="2:9" x14ac:dyDescent="0.3">
      <c r="B28" s="13">
        <v>46</v>
      </c>
      <c r="C28" s="12">
        <v>487</v>
      </c>
      <c r="D28" s="12"/>
      <c r="E28" s="12">
        <v>617</v>
      </c>
      <c r="F28" s="12">
        <v>850</v>
      </c>
      <c r="G28" s="3">
        <v>1820</v>
      </c>
      <c r="H28" s="2">
        <f t="shared" si="0"/>
        <v>45247</v>
      </c>
      <c r="I28" s="14"/>
    </row>
    <row r="29" spans="2:9" x14ac:dyDescent="0.3">
      <c r="B29" s="13">
        <v>47</v>
      </c>
      <c r="C29" s="12">
        <v>470</v>
      </c>
      <c r="D29" s="12"/>
      <c r="E29" s="12">
        <v>598</v>
      </c>
      <c r="F29" s="12">
        <v>835</v>
      </c>
      <c r="G29" s="3">
        <v>2102</v>
      </c>
      <c r="H29" s="2">
        <f t="shared" si="0"/>
        <v>45254</v>
      </c>
      <c r="I29" s="14"/>
    </row>
    <row r="30" spans="2:9" x14ac:dyDescent="0.3">
      <c r="B30" s="13">
        <v>48</v>
      </c>
      <c r="C30" s="12">
        <v>492</v>
      </c>
      <c r="D30" s="12"/>
      <c r="E30" s="12">
        <v>580</v>
      </c>
      <c r="F30" s="12">
        <v>776</v>
      </c>
      <c r="G30" s="3">
        <v>2483</v>
      </c>
      <c r="H30" s="2">
        <f t="shared" si="0"/>
        <v>45261</v>
      </c>
      <c r="I30" s="14" t="s">
        <v>15</v>
      </c>
    </row>
    <row r="31" spans="2:9" x14ac:dyDescent="0.3">
      <c r="B31" s="13">
        <v>49</v>
      </c>
      <c r="C31" s="12">
        <v>492</v>
      </c>
      <c r="D31" s="12"/>
      <c r="E31" s="12">
        <v>580</v>
      </c>
      <c r="F31" s="12">
        <v>776</v>
      </c>
      <c r="G31" s="3">
        <v>2483</v>
      </c>
      <c r="H31" s="2">
        <f t="shared" si="0"/>
        <v>45268</v>
      </c>
    </row>
    <row r="32" spans="2:9" x14ac:dyDescent="0.3">
      <c r="B32" s="13">
        <v>50</v>
      </c>
      <c r="C32" s="12">
        <v>495</v>
      </c>
      <c r="D32" s="12"/>
      <c r="E32" s="12">
        <v>575</v>
      </c>
      <c r="F32" s="12">
        <v>771</v>
      </c>
      <c r="G32" s="3">
        <v>2348</v>
      </c>
      <c r="H32" s="2">
        <f t="shared" si="0"/>
        <v>45275</v>
      </c>
      <c r="I32" s="15"/>
    </row>
    <row r="33" spans="1:9" x14ac:dyDescent="0.3">
      <c r="B33" s="13">
        <v>51</v>
      </c>
      <c r="C33" s="12">
        <v>494</v>
      </c>
      <c r="D33" s="12"/>
      <c r="E33" s="12">
        <v>597</v>
      </c>
      <c r="F33" s="12">
        <v>830</v>
      </c>
      <c r="G33" s="3">
        <v>2094</v>
      </c>
      <c r="H33" s="2">
        <f t="shared" si="0"/>
        <v>45282</v>
      </c>
    </row>
    <row r="34" spans="1:9" x14ac:dyDescent="0.3">
      <c r="B34" s="13">
        <v>52</v>
      </c>
      <c r="C34" s="12">
        <v>477</v>
      </c>
      <c r="D34" s="12"/>
      <c r="E34" s="12">
        <v>595</v>
      </c>
      <c r="F34" s="12">
        <v>884</v>
      </c>
      <c r="G34" s="3">
        <v>2091</v>
      </c>
      <c r="H34" s="2">
        <f t="shared" si="0"/>
        <v>45289</v>
      </c>
    </row>
    <row r="35" spans="1:9" x14ac:dyDescent="0.3">
      <c r="A35" s="11">
        <v>2024</v>
      </c>
      <c r="B35" s="13">
        <v>1</v>
      </c>
      <c r="C35" s="12">
        <v>475</v>
      </c>
      <c r="D35" s="12"/>
      <c r="E35" s="12">
        <v>593</v>
      </c>
      <c r="F35" s="12">
        <v>811</v>
      </c>
      <c r="G35" s="3">
        <v>2110</v>
      </c>
      <c r="H35" s="2">
        <f t="shared" si="0"/>
        <v>45296</v>
      </c>
      <c r="I35" s="1" t="s">
        <v>23</v>
      </c>
    </row>
    <row r="36" spans="1:9" x14ac:dyDescent="0.3">
      <c r="B36" s="13">
        <v>2</v>
      </c>
      <c r="C36" s="12">
        <v>452</v>
      </c>
      <c r="D36" s="12"/>
      <c r="E36" s="12">
        <v>585</v>
      </c>
      <c r="F36" s="12">
        <v>839</v>
      </c>
      <c r="G36" s="3">
        <v>1360</v>
      </c>
      <c r="H36" s="2">
        <f t="shared" si="0"/>
        <v>45303</v>
      </c>
    </row>
    <row r="37" spans="1:9" x14ac:dyDescent="0.3">
      <c r="B37" s="13">
        <v>3</v>
      </c>
      <c r="C37" s="12">
        <v>450</v>
      </c>
      <c r="D37" s="12"/>
      <c r="E37" s="12">
        <v>596</v>
      </c>
      <c r="F37" s="12">
        <v>853</v>
      </c>
      <c r="G37" s="3">
        <v>1518</v>
      </c>
      <c r="H37" s="2">
        <f t="shared" si="0"/>
        <v>45310</v>
      </c>
    </row>
    <row r="38" spans="1:9" x14ac:dyDescent="0.3">
      <c r="B38" s="13">
        <v>4</v>
      </c>
      <c r="C38" s="12">
        <v>453</v>
      </c>
      <c r="D38" s="12"/>
      <c r="E38" s="12">
        <v>634</v>
      </c>
      <c r="F38" s="12">
        <v>862</v>
      </c>
      <c r="G38" s="3">
        <v>1518</v>
      </c>
      <c r="H38" s="2">
        <f t="shared" si="0"/>
        <v>45317</v>
      </c>
    </row>
    <row r="39" spans="1:9" x14ac:dyDescent="0.3">
      <c r="B39" s="13">
        <v>5</v>
      </c>
      <c r="C39" s="12">
        <v>425</v>
      </c>
      <c r="D39" s="12"/>
      <c r="E39" s="12">
        <v>630</v>
      </c>
      <c r="F39" s="12">
        <v>857</v>
      </c>
      <c r="G39" s="3">
        <v>1407</v>
      </c>
      <c r="H39" s="2">
        <f t="shared" si="0"/>
        <v>45324</v>
      </c>
      <c r="I39" s="1" t="s">
        <v>25</v>
      </c>
    </row>
    <row r="40" spans="1:9" x14ac:dyDescent="0.3">
      <c r="B40" s="13">
        <v>6</v>
      </c>
      <c r="C40" s="12">
        <v>454</v>
      </c>
      <c r="D40" s="12"/>
      <c r="E40" s="12">
        <v>665</v>
      </c>
      <c r="F40" s="12">
        <v>922</v>
      </c>
      <c r="G40" s="3">
        <v>1545</v>
      </c>
      <c r="H40" s="2">
        <f t="shared" si="0"/>
        <v>45331</v>
      </c>
    </row>
    <row r="41" spans="1:9" x14ac:dyDescent="0.3">
      <c r="B41" s="13">
        <v>7</v>
      </c>
      <c r="C41" s="12">
        <v>460</v>
      </c>
      <c r="D41" s="12"/>
      <c r="E41" s="12">
        <v>658</v>
      </c>
      <c r="F41" s="12">
        <v>923</v>
      </c>
      <c r="G41" s="3">
        <v>1610</v>
      </c>
      <c r="H41" s="2">
        <f t="shared" si="0"/>
        <v>45338</v>
      </c>
    </row>
    <row r="42" spans="1:9" x14ac:dyDescent="0.3">
      <c r="B42" s="13">
        <v>8</v>
      </c>
      <c r="C42" s="12">
        <v>448</v>
      </c>
      <c r="D42" s="12"/>
      <c r="E42" s="12">
        <v>664</v>
      </c>
      <c r="F42" s="12">
        <v>862</v>
      </c>
      <c r="G42" s="3">
        <v>1866</v>
      </c>
      <c r="H42" s="2">
        <f t="shared" si="0"/>
        <v>45345</v>
      </c>
    </row>
    <row r="43" spans="1:9" x14ac:dyDescent="0.3">
      <c r="B43" s="13">
        <v>9</v>
      </c>
      <c r="C43" s="12">
        <v>462</v>
      </c>
      <c r="D43" s="12"/>
      <c r="E43" s="12">
        <v>665</v>
      </c>
      <c r="F43" s="12">
        <v>873</v>
      </c>
      <c r="G43" s="3">
        <v>2203</v>
      </c>
      <c r="H43" s="2">
        <f t="shared" si="0"/>
        <v>45352</v>
      </c>
      <c r="I43" s="1" t="s">
        <v>26</v>
      </c>
    </row>
    <row r="44" spans="1:9" x14ac:dyDescent="0.3">
      <c r="B44" s="13">
        <v>10</v>
      </c>
      <c r="C44" s="12">
        <v>470</v>
      </c>
      <c r="D44" s="12"/>
      <c r="E44" s="12">
        <v>660</v>
      </c>
      <c r="F44" s="12">
        <v>865</v>
      </c>
      <c r="G44" s="3">
        <v>2377</v>
      </c>
      <c r="H44" s="2">
        <f t="shared" si="0"/>
        <v>45359</v>
      </c>
    </row>
    <row r="45" spans="1:9" x14ac:dyDescent="0.3">
      <c r="B45" s="13">
        <v>11</v>
      </c>
      <c r="C45" s="12">
        <v>498</v>
      </c>
      <c r="D45" s="12"/>
      <c r="E45" s="12">
        <v>673</v>
      </c>
      <c r="F45" s="12">
        <v>875</v>
      </c>
      <c r="G45" s="16">
        <v>2374</v>
      </c>
      <c r="H45" s="2">
        <f t="shared" si="0"/>
        <v>45366</v>
      </c>
    </row>
    <row r="46" spans="1:9" x14ac:dyDescent="0.3">
      <c r="B46" s="13">
        <v>12</v>
      </c>
      <c r="C46" s="12">
        <v>487</v>
      </c>
      <c r="D46" s="12"/>
      <c r="E46" s="12">
        <v>673</v>
      </c>
      <c r="F46" s="12">
        <v>852</v>
      </c>
      <c r="G46" s="3">
        <v>1821</v>
      </c>
      <c r="H46" s="2">
        <f t="shared" si="0"/>
        <v>45373</v>
      </c>
    </row>
    <row r="47" spans="1:9" x14ac:dyDescent="0.3">
      <c r="B47" s="13">
        <v>13</v>
      </c>
      <c r="C47" s="12">
        <v>487</v>
      </c>
      <c r="D47" s="12"/>
      <c r="E47" s="12">
        <v>673</v>
      </c>
      <c r="F47" s="12">
        <v>852</v>
      </c>
      <c r="G47" s="3">
        <v>1821</v>
      </c>
      <c r="H47" s="2">
        <f t="shared" si="0"/>
        <v>45380</v>
      </c>
    </row>
    <row r="48" spans="1:9" x14ac:dyDescent="0.3">
      <c r="B48" s="13">
        <v>14</v>
      </c>
      <c r="C48" s="12">
        <v>494</v>
      </c>
      <c r="D48" s="12"/>
      <c r="E48" s="12">
        <v>680</v>
      </c>
      <c r="F48" s="12">
        <v>885</v>
      </c>
      <c r="G48" s="3">
        <v>1628</v>
      </c>
      <c r="H48" s="2">
        <f t="shared" si="0"/>
        <v>45387</v>
      </c>
      <c r="I48" s="1" t="s">
        <v>27</v>
      </c>
    </row>
    <row r="49" spans="2:9" x14ac:dyDescent="0.3">
      <c r="B49" s="13">
        <v>15</v>
      </c>
      <c r="C49" s="12">
        <v>495</v>
      </c>
      <c r="D49" s="12"/>
      <c r="E49" s="12">
        <v>682</v>
      </c>
      <c r="F49" s="12">
        <v>873</v>
      </c>
      <c r="G49" s="3">
        <v>1729</v>
      </c>
      <c r="H49" s="2">
        <f t="shared" si="0"/>
        <v>45394</v>
      </c>
    </row>
    <row r="50" spans="2:9" x14ac:dyDescent="0.3">
      <c r="B50" s="13">
        <v>16</v>
      </c>
      <c r="C50" s="12">
        <v>482</v>
      </c>
      <c r="D50" s="12"/>
      <c r="E50" s="12">
        <v>663</v>
      </c>
      <c r="F50" s="12">
        <v>825</v>
      </c>
      <c r="G50" s="3">
        <v>1882</v>
      </c>
      <c r="H50" s="2">
        <f t="shared" si="0"/>
        <v>45401</v>
      </c>
    </row>
    <row r="51" spans="2:9" x14ac:dyDescent="0.3">
      <c r="B51" s="13">
        <v>17</v>
      </c>
      <c r="C51" s="12">
        <v>508</v>
      </c>
      <c r="D51" s="12"/>
      <c r="E51" s="12">
        <v>656</v>
      </c>
      <c r="F51" s="12">
        <v>820</v>
      </c>
      <c r="G51" s="3">
        <v>1684</v>
      </c>
      <c r="H51" s="2">
        <f t="shared" si="0"/>
        <v>45408</v>
      </c>
    </row>
    <row r="52" spans="2:9" x14ac:dyDescent="0.3">
      <c r="B52" s="13">
        <v>18</v>
      </c>
      <c r="C52" s="12">
        <v>510</v>
      </c>
      <c r="D52" s="12"/>
      <c r="E52" s="12">
        <v>620</v>
      </c>
      <c r="F52" s="12">
        <v>794</v>
      </c>
      <c r="G52" s="3">
        <v>1876</v>
      </c>
      <c r="H52" s="2">
        <f t="shared" si="0"/>
        <v>45415</v>
      </c>
      <c r="I52" s="1" t="s">
        <v>28</v>
      </c>
    </row>
    <row r="53" spans="2:9" x14ac:dyDescent="0.3">
      <c r="B53" s="13">
        <v>19</v>
      </c>
      <c r="C53" s="12">
        <v>490</v>
      </c>
      <c r="D53" s="12"/>
      <c r="E53" s="12">
        <v>622</v>
      </c>
      <c r="F53" s="12">
        <v>790</v>
      </c>
      <c r="G53" s="3">
        <v>2129</v>
      </c>
      <c r="H53" s="2">
        <f t="shared" si="0"/>
        <v>45422</v>
      </c>
    </row>
    <row r="54" spans="2:9" x14ac:dyDescent="0.3">
      <c r="B54" s="13">
        <v>20</v>
      </c>
      <c r="C54" s="12">
        <v>483</v>
      </c>
      <c r="D54" s="12"/>
      <c r="E54" s="12">
        <v>620</v>
      </c>
      <c r="F54" s="12">
        <v>789</v>
      </c>
      <c r="G54" s="3">
        <v>1844</v>
      </c>
      <c r="H54" s="2">
        <f t="shared" si="0"/>
        <v>45429</v>
      </c>
    </row>
    <row r="55" spans="2:9" x14ac:dyDescent="0.3">
      <c r="B55" s="13">
        <v>21</v>
      </c>
      <c r="C55" s="12">
        <v>475</v>
      </c>
      <c r="D55" s="12"/>
      <c r="E55" s="12">
        <v>610</v>
      </c>
      <c r="F55" s="12">
        <v>778</v>
      </c>
      <c r="G55" s="3">
        <v>1797</v>
      </c>
      <c r="H55" s="2">
        <f t="shared" si="0"/>
        <v>45436</v>
      </c>
    </row>
    <row r="56" spans="2:9" x14ac:dyDescent="0.3">
      <c r="B56" s="13">
        <v>22</v>
      </c>
      <c r="C56" s="12">
        <v>485</v>
      </c>
      <c r="D56" s="12"/>
      <c r="E56" s="12">
        <v>610</v>
      </c>
      <c r="F56" s="12">
        <v>783</v>
      </c>
      <c r="G56" s="3">
        <v>1815</v>
      </c>
      <c r="H56" s="2">
        <f t="shared" si="0"/>
        <v>45443</v>
      </c>
    </row>
    <row r="57" spans="2:9" x14ac:dyDescent="0.3">
      <c r="B57" s="13">
        <v>23</v>
      </c>
      <c r="C57" s="12">
        <v>467</v>
      </c>
      <c r="D57" s="12"/>
      <c r="E57" s="12">
        <v>580</v>
      </c>
      <c r="F57" s="12">
        <v>752</v>
      </c>
      <c r="G57" s="3">
        <v>1881</v>
      </c>
      <c r="H57" s="2">
        <f t="shared" si="0"/>
        <v>45450</v>
      </c>
      <c r="I57" s="1" t="s">
        <v>29</v>
      </c>
    </row>
    <row r="58" spans="2:9" x14ac:dyDescent="0.3">
      <c r="B58" s="13">
        <v>24</v>
      </c>
      <c r="C58" s="12">
        <v>485</v>
      </c>
      <c r="D58" s="12"/>
      <c r="E58" s="12">
        <v>600</v>
      </c>
      <c r="F58" s="12">
        <v>792</v>
      </c>
      <c r="G58" s="3">
        <v>1948</v>
      </c>
      <c r="H58" s="2">
        <f t="shared" si="0"/>
        <v>45457</v>
      </c>
    </row>
    <row r="59" spans="2:9" x14ac:dyDescent="0.3">
      <c r="B59" s="13">
        <v>25</v>
      </c>
      <c r="C59" s="12">
        <v>492</v>
      </c>
      <c r="D59" s="12"/>
      <c r="E59" s="12">
        <v>611</v>
      </c>
      <c r="F59" s="12">
        <v>800</v>
      </c>
      <c r="G59" s="3">
        <v>1973</v>
      </c>
      <c r="H59" s="2">
        <f t="shared" si="0"/>
        <v>45464</v>
      </c>
    </row>
    <row r="60" spans="2:9" x14ac:dyDescent="0.3">
      <c r="B60" s="13">
        <v>26</v>
      </c>
      <c r="C60" s="12">
        <v>494</v>
      </c>
      <c r="D60" s="12"/>
      <c r="E60" s="12">
        <v>620</v>
      </c>
      <c r="F60" s="12">
        <v>818</v>
      </c>
      <c r="G60" s="3">
        <v>2050</v>
      </c>
      <c r="H60" s="2">
        <f t="shared" si="0"/>
        <v>45471</v>
      </c>
    </row>
    <row r="61" spans="2:9" x14ac:dyDescent="0.3">
      <c r="B61" s="13">
        <v>27</v>
      </c>
      <c r="C61" s="12">
        <v>503</v>
      </c>
      <c r="D61" s="12"/>
      <c r="E61" s="12">
        <v>631</v>
      </c>
      <c r="F61" s="12">
        <v>830</v>
      </c>
      <c r="G61" s="3">
        <v>1966</v>
      </c>
      <c r="H61" s="2">
        <f t="shared" si="0"/>
        <v>45478</v>
      </c>
      <c r="I61" s="1" t="s">
        <v>30</v>
      </c>
    </row>
    <row r="62" spans="2:9" x14ac:dyDescent="0.3">
      <c r="B62" s="13">
        <v>28</v>
      </c>
      <c r="C62" s="12">
        <v>490</v>
      </c>
      <c r="D62" s="12"/>
      <c r="E62" s="12">
        <v>612</v>
      </c>
      <c r="F62" s="12">
        <v>808</v>
      </c>
      <c r="G62" s="16">
        <v>1997</v>
      </c>
      <c r="H62" s="2">
        <f t="shared" si="0"/>
        <v>45485</v>
      </c>
    </row>
    <row r="63" spans="2:9" x14ac:dyDescent="0.3">
      <c r="B63" s="13">
        <v>29</v>
      </c>
      <c r="C63" s="12">
        <v>480</v>
      </c>
      <c r="D63" s="12"/>
      <c r="E63" s="12">
        <v>610</v>
      </c>
      <c r="F63" s="12">
        <v>791</v>
      </c>
      <c r="G63" s="16">
        <v>1902</v>
      </c>
      <c r="H63" s="2">
        <f t="shared" si="0"/>
        <v>45492</v>
      </c>
    </row>
    <row r="64" spans="2:9" x14ac:dyDescent="0.3">
      <c r="B64" s="13">
        <v>30</v>
      </c>
      <c r="C64" s="12">
        <v>462</v>
      </c>
      <c r="D64" s="12"/>
      <c r="E64" s="12">
        <v>593</v>
      </c>
      <c r="F64" s="12">
        <v>775</v>
      </c>
      <c r="G64" s="3">
        <v>1808</v>
      </c>
      <c r="H64" s="2">
        <f t="shared" si="0"/>
        <v>45499</v>
      </c>
    </row>
    <row r="65" spans="2:9" x14ac:dyDescent="0.3">
      <c r="B65" s="13">
        <v>31</v>
      </c>
      <c r="C65" s="12">
        <v>445</v>
      </c>
      <c r="D65" s="12"/>
      <c r="E65" s="12">
        <v>570</v>
      </c>
      <c r="F65" s="12">
        <v>741</v>
      </c>
      <c r="G65" s="3">
        <v>1675</v>
      </c>
      <c r="H65" s="2">
        <f t="shared" si="0"/>
        <v>45506</v>
      </c>
      <c r="I65" s="1" t="s">
        <v>31</v>
      </c>
    </row>
    <row r="66" spans="2:9" x14ac:dyDescent="0.3">
      <c r="B66" s="13">
        <v>32</v>
      </c>
      <c r="C66" s="12">
        <v>456</v>
      </c>
      <c r="D66" s="12"/>
      <c r="E66" s="12">
        <v>577</v>
      </c>
      <c r="F66" s="12">
        <v>744</v>
      </c>
      <c r="G66" s="3">
        <v>1670</v>
      </c>
      <c r="H66" s="2">
        <f t="shared" si="0"/>
        <v>45513</v>
      </c>
    </row>
    <row r="67" spans="2:9" x14ac:dyDescent="0.3">
      <c r="B67" s="13">
        <v>33</v>
      </c>
      <c r="C67" s="12">
        <v>453</v>
      </c>
      <c r="D67" s="12"/>
      <c r="E67" s="12">
        <v>588</v>
      </c>
      <c r="F67" s="12">
        <v>751</v>
      </c>
      <c r="G67" s="3">
        <v>1691</v>
      </c>
      <c r="H67" s="2">
        <f t="shared" si="0"/>
        <v>45520</v>
      </c>
    </row>
    <row r="68" spans="2:9" x14ac:dyDescent="0.3">
      <c r="B68" s="13">
        <v>34</v>
      </c>
      <c r="C68" s="12">
        <v>448</v>
      </c>
      <c r="D68" s="12"/>
      <c r="E68" s="12">
        <v>585</v>
      </c>
      <c r="F68" s="12">
        <v>739</v>
      </c>
      <c r="G68" s="3">
        <v>1762</v>
      </c>
      <c r="H68" s="2">
        <f t="shared" si="0"/>
        <v>45527</v>
      </c>
    </row>
    <row r="69" spans="2:9" x14ac:dyDescent="0.3">
      <c r="B69" s="13">
        <v>35</v>
      </c>
      <c r="C69" s="12">
        <v>444</v>
      </c>
      <c r="D69" s="12"/>
      <c r="E69" s="12">
        <v>591</v>
      </c>
      <c r="F69" s="12">
        <v>740</v>
      </c>
      <c r="G69" s="3">
        <v>1814</v>
      </c>
      <c r="H69" s="2">
        <f t="shared" si="0"/>
        <v>45534</v>
      </c>
    </row>
    <row r="70" spans="2:9" x14ac:dyDescent="0.3">
      <c r="B70" s="13">
        <v>36</v>
      </c>
      <c r="C70" s="12">
        <v>410</v>
      </c>
      <c r="D70" s="12"/>
      <c r="E70" s="12">
        <v>553</v>
      </c>
      <c r="F70" s="12">
        <v>695</v>
      </c>
      <c r="G70" s="3">
        <v>1941</v>
      </c>
      <c r="H70" s="2">
        <f t="shared" si="0"/>
        <v>45541</v>
      </c>
      <c r="I70" s="1" t="s">
        <v>32</v>
      </c>
    </row>
    <row r="71" spans="2:9" x14ac:dyDescent="0.3">
      <c r="B71" s="13">
        <v>37</v>
      </c>
      <c r="C71" s="12">
        <v>425</v>
      </c>
      <c r="D71" s="12"/>
      <c r="E71" s="12">
        <v>530</v>
      </c>
      <c r="F71" s="12">
        <v>685</v>
      </c>
      <c r="G71" s="3">
        <v>1890</v>
      </c>
      <c r="H71" s="2">
        <f t="shared" si="0"/>
        <v>45548</v>
      </c>
    </row>
    <row r="72" spans="2:9" x14ac:dyDescent="0.3">
      <c r="B72" s="13">
        <v>38</v>
      </c>
      <c r="C72" s="12">
        <v>430</v>
      </c>
      <c r="D72" s="12"/>
      <c r="E72" s="12">
        <v>554</v>
      </c>
      <c r="F72" s="12">
        <v>688</v>
      </c>
      <c r="G72" s="3">
        <v>1977</v>
      </c>
      <c r="H72" s="2">
        <f t="shared" si="0"/>
        <v>45555</v>
      </c>
    </row>
    <row r="73" spans="2:9" x14ac:dyDescent="0.3">
      <c r="B73" s="13">
        <v>39</v>
      </c>
      <c r="C73" s="12">
        <v>437</v>
      </c>
      <c r="D73" s="12"/>
      <c r="E73" s="12">
        <v>550</v>
      </c>
      <c r="F73" s="12">
        <v>680</v>
      </c>
      <c r="G73" s="3">
        <v>2084</v>
      </c>
      <c r="H73" s="2">
        <f t="shared" si="0"/>
        <v>45562</v>
      </c>
    </row>
    <row r="74" spans="2:9" x14ac:dyDescent="0.3">
      <c r="B74" s="13">
        <v>40</v>
      </c>
      <c r="C74" s="12">
        <v>488</v>
      </c>
      <c r="D74" s="12"/>
      <c r="E74" s="12">
        <v>583</v>
      </c>
      <c r="F74" s="12">
        <v>734</v>
      </c>
      <c r="G74" s="3">
        <v>1928</v>
      </c>
      <c r="H74" s="2">
        <f t="shared" si="0"/>
        <v>45569</v>
      </c>
      <c r="I74" s="1" t="s">
        <v>34</v>
      </c>
    </row>
    <row r="75" spans="2:9" x14ac:dyDescent="0.3">
      <c r="B75" s="13">
        <v>41</v>
      </c>
      <c r="C75" s="12">
        <v>505</v>
      </c>
      <c r="D75" s="12"/>
      <c r="E75" s="12">
        <v>593</v>
      </c>
      <c r="F75" s="12">
        <v>747</v>
      </c>
      <c r="G75" s="3">
        <v>1809</v>
      </c>
      <c r="H75" s="2">
        <f t="shared" si="0"/>
        <v>45576</v>
      </c>
    </row>
    <row r="76" spans="2:9" x14ac:dyDescent="0.3">
      <c r="B76" s="13">
        <v>42</v>
      </c>
      <c r="C76" s="12">
        <v>467</v>
      </c>
      <c r="D76" s="12"/>
      <c r="E76" s="12">
        <v>565</v>
      </c>
      <c r="F76" s="12">
        <v>698</v>
      </c>
      <c r="G76" s="3">
        <v>1576</v>
      </c>
      <c r="H76" s="2">
        <f t="shared" ref="H76:H87" si="1">+H75+7</f>
        <v>45583</v>
      </c>
      <c r="I76" s="2"/>
    </row>
    <row r="77" spans="2:9" x14ac:dyDescent="0.3">
      <c r="B77" s="13">
        <v>43</v>
      </c>
      <c r="C77" s="12">
        <v>462</v>
      </c>
      <c r="D77" s="12"/>
      <c r="E77" s="12">
        <v>550</v>
      </c>
      <c r="F77" s="12">
        <v>685</v>
      </c>
      <c r="G77" s="3">
        <v>1382</v>
      </c>
      <c r="H77" s="2">
        <f t="shared" si="1"/>
        <v>45590</v>
      </c>
    </row>
    <row r="78" spans="2:9" x14ac:dyDescent="0.3">
      <c r="B78" s="13">
        <v>44</v>
      </c>
      <c r="C78" s="12">
        <v>475</v>
      </c>
      <c r="D78" s="12"/>
      <c r="E78" s="12">
        <v>578</v>
      </c>
      <c r="F78" s="12">
        <v>718</v>
      </c>
      <c r="G78" s="3">
        <v>1378</v>
      </c>
      <c r="H78" s="2">
        <f t="shared" si="1"/>
        <v>45597</v>
      </c>
      <c r="I78" s="1" t="s">
        <v>35</v>
      </c>
    </row>
    <row r="79" spans="2:9" x14ac:dyDescent="0.3">
      <c r="B79" s="13">
        <v>45</v>
      </c>
      <c r="C79" s="12">
        <v>470</v>
      </c>
      <c r="D79" s="12"/>
      <c r="E79" s="12">
        <v>575</v>
      </c>
      <c r="F79" s="12">
        <v>712</v>
      </c>
      <c r="G79" s="3">
        <v>1558</v>
      </c>
      <c r="H79" s="2">
        <f t="shared" si="1"/>
        <v>45604</v>
      </c>
    </row>
    <row r="80" spans="2:9" x14ac:dyDescent="0.3">
      <c r="B80" s="13">
        <v>46</v>
      </c>
      <c r="C80" s="12">
        <v>457</v>
      </c>
      <c r="D80" s="12"/>
      <c r="E80" s="12">
        <v>559</v>
      </c>
      <c r="F80" s="12">
        <v>692</v>
      </c>
      <c r="G80" s="16">
        <v>1785</v>
      </c>
      <c r="H80" s="2">
        <f t="shared" si="1"/>
        <v>45611</v>
      </c>
    </row>
    <row r="81" spans="1:9" x14ac:dyDescent="0.3">
      <c r="B81" s="13">
        <v>47</v>
      </c>
      <c r="C81" s="12">
        <v>470</v>
      </c>
      <c r="D81" s="12"/>
      <c r="E81" s="12">
        <v>573</v>
      </c>
      <c r="F81" s="12">
        <v>715</v>
      </c>
      <c r="G81" s="16">
        <v>1537</v>
      </c>
      <c r="H81" s="2">
        <f t="shared" si="1"/>
        <v>45618</v>
      </c>
    </row>
    <row r="82" spans="1:9" x14ac:dyDescent="0.3">
      <c r="B82" s="13">
        <v>48</v>
      </c>
      <c r="C82" s="12">
        <v>472</v>
      </c>
      <c r="D82" s="12"/>
      <c r="E82" s="12">
        <v>564</v>
      </c>
      <c r="F82" s="12">
        <v>706</v>
      </c>
      <c r="G82" s="16">
        <v>1354</v>
      </c>
      <c r="H82" s="2">
        <f t="shared" si="1"/>
        <v>45625</v>
      </c>
    </row>
    <row r="83" spans="1:9" x14ac:dyDescent="0.3">
      <c r="B83" s="13">
        <v>49</v>
      </c>
      <c r="C83" s="12">
        <v>460</v>
      </c>
      <c r="D83" s="12"/>
      <c r="E83" s="12">
        <v>560</v>
      </c>
      <c r="F83" s="12">
        <v>686</v>
      </c>
      <c r="G83" s="16">
        <v>1167</v>
      </c>
      <c r="H83" s="2">
        <f t="shared" si="1"/>
        <v>45632</v>
      </c>
      <c r="I83" s="1" t="s">
        <v>36</v>
      </c>
    </row>
    <row r="84" spans="1:9" x14ac:dyDescent="0.3">
      <c r="B84" s="13">
        <v>50</v>
      </c>
      <c r="C84" s="12">
        <v>520</v>
      </c>
      <c r="D84" s="12"/>
      <c r="E84" s="12">
        <v>570</v>
      </c>
      <c r="F84" s="12">
        <v>711</v>
      </c>
      <c r="G84" s="16">
        <v>1051</v>
      </c>
      <c r="H84" s="2">
        <f t="shared" si="1"/>
        <v>45639</v>
      </c>
    </row>
    <row r="85" spans="1:9" x14ac:dyDescent="0.3">
      <c r="B85" s="13">
        <v>51</v>
      </c>
      <c r="C85" s="12">
        <v>526</v>
      </c>
      <c r="D85" s="12"/>
      <c r="E85" s="12">
        <v>569</v>
      </c>
      <c r="F85" s="12">
        <v>708</v>
      </c>
      <c r="G85" s="16">
        <v>997</v>
      </c>
      <c r="H85" s="2">
        <f t="shared" si="1"/>
        <v>45646</v>
      </c>
    </row>
    <row r="86" spans="1:9" x14ac:dyDescent="0.3">
      <c r="B86" s="13">
        <v>52</v>
      </c>
      <c r="C86" s="12">
        <v>532</v>
      </c>
      <c r="D86" s="12"/>
      <c r="E86" s="12">
        <v>568</v>
      </c>
      <c r="F86" s="12">
        <v>705</v>
      </c>
      <c r="G86" s="16">
        <v>997</v>
      </c>
      <c r="H86" s="2">
        <f t="shared" si="1"/>
        <v>45653</v>
      </c>
    </row>
    <row r="87" spans="1:9" x14ac:dyDescent="0.3">
      <c r="A87" s="11">
        <v>2025</v>
      </c>
      <c r="B87" s="13">
        <v>1</v>
      </c>
      <c r="C87" s="12">
        <v>525</v>
      </c>
      <c r="D87" s="12"/>
      <c r="E87" s="12">
        <v>580</v>
      </c>
      <c r="F87" s="12">
        <v>745</v>
      </c>
      <c r="G87" s="16">
        <v>1060</v>
      </c>
      <c r="H87" s="2">
        <f t="shared" si="1"/>
        <v>45660</v>
      </c>
      <c r="I87" s="1" t="s">
        <v>37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4E7F-C2ED-4644-BDB4-2F8A9B1525E1}">
  <dimension ref="A2:E22"/>
  <sheetViews>
    <sheetView showGridLines="0" tabSelected="1" topLeftCell="A4" zoomScale="80" zoomScaleNormal="80" workbookViewId="0">
      <selection activeCell="C17" sqref="C17"/>
    </sheetView>
  </sheetViews>
  <sheetFormatPr baseColWidth="10" defaultColWidth="9.15234375" defaultRowHeight="12.45" x14ac:dyDescent="0.3"/>
  <cols>
    <col min="1" max="1" width="11.3828125" style="1" customWidth="1"/>
    <col min="2" max="2" width="9.15234375" style="1"/>
    <col min="3" max="3" width="23.3046875" style="1" customWidth="1"/>
    <col min="4" max="4" width="34.84375" style="1" customWidth="1"/>
    <col min="5" max="5" width="12.84375" style="1" customWidth="1"/>
    <col min="6" max="16384" width="9.15234375" style="1"/>
  </cols>
  <sheetData>
    <row r="2" spans="1:5" ht="16.5" customHeight="1" thickBot="1" x14ac:dyDescent="0.35">
      <c r="B2" s="10" t="s">
        <v>4</v>
      </c>
      <c r="C2" s="9"/>
    </row>
    <row r="3" spans="1:5" ht="12.75" customHeight="1" thickBot="1" x14ac:dyDescent="0.35">
      <c r="B3" s="8"/>
      <c r="C3" s="7" t="s">
        <v>3</v>
      </c>
    </row>
    <row r="4" spans="1:5" ht="13.5" customHeight="1" x14ac:dyDescent="0.3">
      <c r="B4" s="5"/>
      <c r="C4" s="4" t="s">
        <v>38</v>
      </c>
    </row>
    <row r="5" spans="1:5" x14ac:dyDescent="0.3">
      <c r="A5" s="11">
        <v>2024</v>
      </c>
      <c r="B5" s="13">
        <v>36</v>
      </c>
      <c r="C5" s="17">
        <v>975</v>
      </c>
      <c r="D5" s="2">
        <v>45541</v>
      </c>
      <c r="E5" s="1" t="s">
        <v>32</v>
      </c>
    </row>
    <row r="6" spans="1:5" x14ac:dyDescent="0.3">
      <c r="B6" s="13">
        <v>37</v>
      </c>
      <c r="C6" s="17">
        <v>975</v>
      </c>
      <c r="D6" s="2">
        <f>+D5+7</f>
        <v>45548</v>
      </c>
    </row>
    <row r="7" spans="1:5" x14ac:dyDescent="0.3">
      <c r="B7" s="13">
        <v>38</v>
      </c>
      <c r="C7" s="17">
        <v>970</v>
      </c>
      <c r="D7" s="2">
        <f>+D6+7</f>
        <v>45555</v>
      </c>
    </row>
    <row r="8" spans="1:5" x14ac:dyDescent="0.3">
      <c r="B8" s="13">
        <v>39</v>
      </c>
      <c r="C8" s="17">
        <v>970</v>
      </c>
      <c r="D8" s="2">
        <f>+D7+7</f>
        <v>45562</v>
      </c>
    </row>
    <row r="9" spans="1:5" x14ac:dyDescent="0.3">
      <c r="B9" s="13">
        <v>40</v>
      </c>
      <c r="C9" s="17">
        <v>945</v>
      </c>
      <c r="D9" s="2">
        <f>+D8+7</f>
        <v>45569</v>
      </c>
      <c r="E9" s="1" t="s">
        <v>34</v>
      </c>
    </row>
    <row r="10" spans="1:5" x14ac:dyDescent="0.3">
      <c r="B10" s="13">
        <v>41</v>
      </c>
      <c r="C10" s="17">
        <v>955</v>
      </c>
      <c r="D10" s="2">
        <f>+D9+7</f>
        <v>45576</v>
      </c>
    </row>
    <row r="11" spans="1:5" x14ac:dyDescent="0.3">
      <c r="B11" s="13">
        <v>42</v>
      </c>
      <c r="C11" s="17">
        <v>955</v>
      </c>
      <c r="D11" s="2">
        <f>+D10+7</f>
        <v>45583</v>
      </c>
      <c r="E11" s="2"/>
    </row>
    <row r="12" spans="1:5" x14ac:dyDescent="0.3">
      <c r="B12" s="13">
        <v>43</v>
      </c>
      <c r="C12" s="17">
        <v>955</v>
      </c>
      <c r="D12" s="2">
        <f>+D11+7</f>
        <v>45590</v>
      </c>
    </row>
    <row r="13" spans="1:5" x14ac:dyDescent="0.3">
      <c r="B13" s="13">
        <v>44</v>
      </c>
      <c r="C13" s="17">
        <v>975</v>
      </c>
      <c r="D13" s="2">
        <f>+D12+7</f>
        <v>45597</v>
      </c>
      <c r="E13" s="1" t="s">
        <v>35</v>
      </c>
    </row>
    <row r="14" spans="1:5" x14ac:dyDescent="0.3">
      <c r="B14" s="13">
        <v>45</v>
      </c>
      <c r="C14" s="17">
        <v>985</v>
      </c>
      <c r="D14" s="2">
        <f>+D13+7</f>
        <v>45604</v>
      </c>
    </row>
    <row r="15" spans="1:5" x14ac:dyDescent="0.3">
      <c r="B15" s="13">
        <v>46</v>
      </c>
      <c r="C15" s="17">
        <v>995</v>
      </c>
      <c r="D15" s="2">
        <f>+D14+7</f>
        <v>45611</v>
      </c>
    </row>
    <row r="16" spans="1:5" x14ac:dyDescent="0.3">
      <c r="B16" s="13">
        <v>47</v>
      </c>
      <c r="C16" s="17">
        <v>995</v>
      </c>
      <c r="D16" s="2">
        <f>+D15+7</f>
        <v>45618</v>
      </c>
    </row>
    <row r="17" spans="1:5" x14ac:dyDescent="0.3">
      <c r="B17" s="13">
        <v>48</v>
      </c>
      <c r="C17" s="17">
        <v>1020</v>
      </c>
      <c r="D17" s="2">
        <f>+D16+7</f>
        <v>45625</v>
      </c>
    </row>
    <row r="18" spans="1:5" x14ac:dyDescent="0.3">
      <c r="B18" s="13">
        <v>49</v>
      </c>
      <c r="C18" s="17">
        <v>1025</v>
      </c>
      <c r="D18" s="2">
        <f>+D17+7</f>
        <v>45632</v>
      </c>
      <c r="E18" s="1" t="s">
        <v>36</v>
      </c>
    </row>
    <row r="19" spans="1:5" x14ac:dyDescent="0.3">
      <c r="B19" s="13">
        <v>50</v>
      </c>
      <c r="C19" s="17">
        <v>1045</v>
      </c>
      <c r="D19" s="2">
        <f>+D18+7</f>
        <v>45639</v>
      </c>
    </row>
    <row r="20" spans="1:5" x14ac:dyDescent="0.3">
      <c r="B20" s="13">
        <v>51</v>
      </c>
      <c r="C20" s="17">
        <v>1050</v>
      </c>
      <c r="D20" s="2">
        <f>+D19+7</f>
        <v>45646</v>
      </c>
    </row>
    <row r="21" spans="1:5" x14ac:dyDescent="0.3">
      <c r="B21" s="13">
        <v>52</v>
      </c>
      <c r="C21" s="17">
        <v>1050</v>
      </c>
      <c r="D21" s="2">
        <f>+D20+7</f>
        <v>45653</v>
      </c>
    </row>
    <row r="22" spans="1:5" x14ac:dyDescent="0.3">
      <c r="A22" s="11">
        <v>2025</v>
      </c>
      <c r="B22" s="13">
        <v>1</v>
      </c>
      <c r="C22" s="17">
        <v>1060</v>
      </c>
      <c r="D22" s="2">
        <f>+D21+7</f>
        <v>45660</v>
      </c>
      <c r="E22" s="14" t="s">
        <v>39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Rotterdam</vt:lpstr>
      <vt:lpstr>Gibraltar</vt:lpstr>
      <vt:lpstr>San Petersburgo</vt:lpstr>
      <vt:lpstr>Singapur</vt:lpstr>
      <vt:lpstr>Panama</vt:lpstr>
      <vt:lpstr>UCOME FOB China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Nuria Lacaci</cp:lastModifiedBy>
  <dcterms:created xsi:type="dcterms:W3CDTF">2016-11-07T09:32:09Z</dcterms:created>
  <dcterms:modified xsi:type="dcterms:W3CDTF">2025-01-08T07:24:22Z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